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<sst xmlns="http://schemas.openxmlformats.org/spreadsheetml/2006/main" count="53" uniqueCount="23">
  <si>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</si>
  <si>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</si>
  <si>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</si>
  <si>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</si>
  <si>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</si>
  <si>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</si>
  <si>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</si>
  <si>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</si>
  <si>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</si>
  <si>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Лісоматеріали круглі</t>
  </si>
  <si>
    <t>Бук л.</t>
  </si>
  <si>
    <t>35-39</t>
  </si>
  <si>
    <t xml:space="preserve">  2 - 5</t>
  </si>
  <si>
    <t>верхній</t>
  </si>
  <si>
    <t>В</t>
  </si>
  <si>
    <t>40-49</t>
  </si>
  <si>
    <t>С</t>
  </si>
  <si>
    <t>D</t>
  </si>
  <si>
    <t>ВСЬОГО</t>
  </si>
  <si>
    <t>B</t>
  </si>
  <si>
    <t>30-34</t>
  </si>
  <si>
    <t xml:space="preserve">  3 - 5</t>
  </si>
  <si>
    <t>ОПИС ЛОТУ № 10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</si>
</sst>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26.140625" style="0" customWidth="1"/>
    <col min="9" max="9" width="12.28125" style="0" customWidth="1"/>
  </cols>
  <sheetData>
    <row r="1" spans="1:9" ht="12.75">
      <c r="A1" s="12" t="s">
        <v>22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6" t="s">
        <v>5</v>
      </c>
      <c r="G3" s="18" t="s">
        <v>6</v>
      </c>
      <c r="H3" s="16" t="s">
        <v>7</v>
      </c>
      <c r="I3" s="18" t="s">
        <v>8</v>
      </c>
    </row>
    <row r="4" spans="1:9" ht="12.75">
      <c r="A4" s="15"/>
      <c r="B4" s="15"/>
      <c r="C4" s="15"/>
      <c r="D4" s="15"/>
      <c r="E4" s="15"/>
      <c r="F4" s="17"/>
      <c r="G4" s="19"/>
      <c r="H4" s="17"/>
      <c r="I4" s="19"/>
    </row>
    <row r="5" spans="1:9" ht="13.5">
      <c r="A5" s="8" t="s">
        <v>9</v>
      </c>
      <c r="B5" s="8" t="s">
        <v>10</v>
      </c>
      <c r="C5" s="8" t="s">
        <v>19</v>
      </c>
      <c r="D5" s="9" t="s">
        <v>20</v>
      </c>
      <c r="E5" s="9" t="s">
        <v>12</v>
      </c>
      <c r="F5" s="8" t="s">
        <v>13</v>
      </c>
      <c r="G5" s="1">
        <v>3</v>
      </c>
      <c r="H5" s="2">
        <v>1639</v>
      </c>
      <c r="I5" s="2">
        <f>G5*H5</f>
        <v>4917</v>
      </c>
    </row>
    <row r="6" spans="1:9" ht="13.5">
      <c r="A6" s="8" t="s">
        <v>9</v>
      </c>
      <c r="B6" s="8" t="s">
        <v>10</v>
      </c>
      <c r="C6" s="10" t="s">
        <v>14</v>
      </c>
      <c r="D6" s="10" t="s">
        <v>15</v>
      </c>
      <c r="E6" s="9" t="s">
        <v>12</v>
      </c>
      <c r="F6" s="8" t="s">
        <v>13</v>
      </c>
      <c r="G6" s="3">
        <v>2</v>
      </c>
      <c r="H6" s="4">
        <v>1845</v>
      </c>
      <c r="I6" s="2">
        <f aca="true" t="shared" si="0" ref="I6:I11">G6*H6</f>
        <v>3690</v>
      </c>
    </row>
    <row r="7" spans="1:9" ht="13.5">
      <c r="A7" s="8" t="s">
        <v>9</v>
      </c>
      <c r="B7" s="8" t="s">
        <v>10</v>
      </c>
      <c r="C7" s="10" t="s">
        <v>16</v>
      </c>
      <c r="D7" s="10" t="s">
        <v>20</v>
      </c>
      <c r="E7" s="9" t="s">
        <v>12</v>
      </c>
      <c r="F7" s="8" t="s">
        <v>13</v>
      </c>
      <c r="G7" s="3">
        <v>10</v>
      </c>
      <c r="H7" s="4">
        <v>1500</v>
      </c>
      <c r="I7" s="2">
        <f t="shared" si="0"/>
        <v>15000</v>
      </c>
    </row>
    <row r="8" spans="1:9" ht="13.5">
      <c r="A8" s="8" t="s">
        <v>9</v>
      </c>
      <c r="B8" s="8" t="s">
        <v>10</v>
      </c>
      <c r="C8" s="10" t="s">
        <v>16</v>
      </c>
      <c r="D8" s="10" t="s">
        <v>11</v>
      </c>
      <c r="E8" s="9" t="s">
        <v>21</v>
      </c>
      <c r="F8" s="8" t="s">
        <v>13</v>
      </c>
      <c r="G8" s="3">
        <v>25</v>
      </c>
      <c r="H8" s="4">
        <v>1600</v>
      </c>
      <c r="I8" s="2">
        <f t="shared" si="0"/>
        <v>40000</v>
      </c>
    </row>
    <row r="9" spans="1:9" ht="13.5">
      <c r="A9" s="8" t="s">
        <v>9</v>
      </c>
      <c r="B9" s="8" t="s">
        <v>10</v>
      </c>
      <c r="C9" s="11" t="s">
        <v>16</v>
      </c>
      <c r="D9" s="11" t="s">
        <v>15</v>
      </c>
      <c r="E9" s="9" t="s">
        <v>12</v>
      </c>
      <c r="F9" s="8" t="s">
        <v>13</v>
      </c>
      <c r="G9" s="3">
        <v>25</v>
      </c>
      <c r="H9" s="4">
        <v>1700</v>
      </c>
      <c r="I9" s="2">
        <f t="shared" si="0"/>
        <v>42500</v>
      </c>
    </row>
    <row r="10" spans="1:9" ht="13.5">
      <c r="A10" s="8" t="s">
        <v>9</v>
      </c>
      <c r="B10" s="8" t="s">
        <v>10</v>
      </c>
      <c r="C10" s="11" t="s">
        <v>17</v>
      </c>
      <c r="D10" s="11" t="s">
        <v>11</v>
      </c>
      <c r="E10" s="9" t="s">
        <v>12</v>
      </c>
      <c r="F10" s="8" t="s">
        <v>13</v>
      </c>
      <c r="G10" s="3">
        <v>30</v>
      </c>
      <c r="H10" s="5">
        <v>1320</v>
      </c>
      <c r="I10" s="2">
        <f t="shared" si="0"/>
        <v>39600</v>
      </c>
    </row>
    <row r="11" spans="1:9" ht="13.5">
      <c r="A11" s="8" t="s">
        <v>9</v>
      </c>
      <c r="B11" s="8" t="s">
        <v>10</v>
      </c>
      <c r="C11" s="11" t="s">
        <v>17</v>
      </c>
      <c r="D11" s="11" t="s">
        <v>15</v>
      </c>
      <c r="E11" s="9" t="s">
        <v>12</v>
      </c>
      <c r="F11" s="8" t="s">
        <v>13</v>
      </c>
      <c r="G11" s="3">
        <v>25</v>
      </c>
      <c r="H11" s="5">
        <v>1400</v>
      </c>
      <c r="I11" s="2">
        <f t="shared" si="0"/>
        <v>35000</v>
      </c>
    </row>
    <row r="12" spans="1:9" ht="12.75">
      <c r="A12" s="6" t="s">
        <v>18</v>
      </c>
      <c r="B12" s="3"/>
      <c r="C12" s="3"/>
      <c r="D12" s="3"/>
      <c r="E12" s="3"/>
      <c r="F12" s="3"/>
      <c r="G12" s="7">
        <f>SUM(G5:G11)</f>
        <v>120</v>
      </c>
      <c r="H12" s="3"/>
      <c r="I12" s="7">
        <f>SUM(I5:I11)</f>
        <v>180707</v>
      </c>
    </row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A5:H5 E6:F11 A6:B11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2020-03-06T13:41:58Z</cp:lastPrinted>
  <dcterms:created xsi:type="dcterms:W3CDTF">1996-10-08T23:32:33Z</dcterms:created>
  <dcterms:modified xsi:type="dcterms:W3CDTF">2020-04-22T15:15:51Z</dcterms:modified>
  <cp:category/>
  <cp:version/>
  <cp:contentType/>
  <cp:contentStatus/>
</cp:coreProperties>
</file>