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<sst xmlns="http://schemas.openxmlformats.org/spreadsheetml/2006/main" count="65" uniqueCount="27">
  <si>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</si>
  <si>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</si>
  <si>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</si>
  <si>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</si>
  <si>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</si>
  <si>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</si>
  <si>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</si>
  <si>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</si>
  <si>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</si>
  <si>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</si>
  <si>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</si>
  <si>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</si>
  <si>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</si>
  <si>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</si>
  <si>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 Богуславський лісгосп"</t>
  </si>
  <si>
    <t xml:space="preserve">ДП " Богуславський лісгосп" </t>
  </si>
  <si>
    <t>н/с</t>
  </si>
  <si>
    <t>м.куб.</t>
  </si>
  <si>
    <t>Звіт лотів по електронним  торгам/аукціонам, проведеного  2020р. ресурс 3 кварталу 2020р.</t>
  </si>
  <si>
    <t xml:space="preserve">лісоматеріали круглі </t>
  </si>
  <si>
    <t>ясен</t>
  </si>
  <si>
    <t>В</t>
  </si>
  <si>
    <t>25-29</t>
  </si>
  <si>
    <t>30-34</t>
  </si>
  <si>
    <t>С</t>
  </si>
  <si>
    <t>35-39</t>
  </si>
  <si>
    <t>D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</si>
</sst>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19" fillId="0" borderId="11" xfId="0" applyFon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="85" zoomScaleNormal="85" workbookViewId="0" topLeftCell="A1">
      <selection activeCell="F13" sqref="F13"/>
    </sheetView>
  </sheetViews>
  <sheetFormatPr defaultColWidth="10.33203125" defaultRowHeight="11.25"/>
  <cols>
    <col min="1" max="1" width="7.5" style="7" customWidth="1"/>
    <col min="2" max="2" width="11.33203125" style="7" customWidth="1"/>
    <col min="3" max="3" width="21.66015625" style="5" customWidth="1"/>
    <col min="4" max="4" width="17" style="5" customWidth="1"/>
    <col min="5" max="5" width="16" style="13" customWidth="1"/>
    <col min="6" max="6" width="10.16015625" style="7" customWidth="1"/>
    <col min="7" max="7" width="11.66015625" style="7" customWidth="1"/>
    <col min="8" max="8" width="12.5" style="7" customWidth="1"/>
    <col min="9" max="10" width="8.5" style="7" bestFit="1" customWidth="1"/>
    <col min="11" max="11" width="12.5" style="7" customWidth="1"/>
    <col min="12" max="12" width="16.5" style="7" customWidth="1"/>
    <col min="13" max="13" width="16.33203125" style="7" customWidth="1"/>
  </cols>
  <sheetData>
    <row r="1" spans="1:13" ht="15">
      <c r="A1" s="6"/>
      <c r="B1" s="6"/>
      <c r="C1" s="3"/>
      <c r="D1" s="3"/>
      <c r="E1" s="11"/>
      <c r="F1" s="6"/>
      <c r="G1" s="6"/>
      <c r="H1" s="6"/>
      <c r="I1" s="6"/>
      <c r="J1" s="6"/>
      <c r="K1" s="6"/>
      <c r="L1" s="6"/>
      <c r="M1" s="6"/>
    </row>
    <row r="2" spans="1:13" ht="18.7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8.7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4.25" customHeight="1">
      <c r="A4" s="1"/>
      <c r="B4" s="1"/>
      <c r="C4" s="4"/>
      <c r="D4" s="4"/>
      <c r="E4" s="12"/>
      <c r="F4" s="1"/>
      <c r="G4" s="1"/>
      <c r="H4" s="1"/>
      <c r="I4" s="1"/>
      <c r="J4" s="1"/>
      <c r="K4" s="1"/>
      <c r="L4" s="1"/>
      <c r="M4" s="1"/>
    </row>
    <row r="5" spans="1:13" ht="15.75" thickBot="1">
      <c r="A5" s="6"/>
      <c r="B5" s="6"/>
      <c r="C5" s="3"/>
      <c r="D5" s="3"/>
      <c r="E5" s="11"/>
      <c r="F5" s="6"/>
      <c r="G5" s="6"/>
      <c r="H5" s="6"/>
      <c r="I5" s="6"/>
      <c r="J5" s="6"/>
      <c r="K5" s="6"/>
      <c r="L5" s="6"/>
      <c r="M5" s="6"/>
    </row>
    <row r="6" spans="1:13" ht="42" customHeight="1">
      <c r="A6" s="18" t="s">
        <v>0</v>
      </c>
      <c r="B6" s="16" t="s">
        <v>11</v>
      </c>
      <c r="C6" s="14" t="s">
        <v>6</v>
      </c>
      <c r="D6" s="14" t="s">
        <v>1</v>
      </c>
      <c r="E6" s="16" t="s">
        <v>2</v>
      </c>
      <c r="F6" s="16" t="s">
        <v>3</v>
      </c>
      <c r="G6" s="16" t="s">
        <v>4</v>
      </c>
      <c r="H6" s="16"/>
      <c r="I6" s="16" t="s">
        <v>5</v>
      </c>
      <c r="J6" s="16" t="s">
        <v>9</v>
      </c>
      <c r="K6" s="16" t="s">
        <v>10</v>
      </c>
      <c r="L6" s="16" t="s">
        <v>12</v>
      </c>
      <c r="M6" s="22" t="s">
        <v>13</v>
      </c>
    </row>
    <row r="7" spans="1:13" ht="38.25" customHeight="1" thickBot="1">
      <c r="A7" s="19"/>
      <c r="B7" s="17"/>
      <c r="C7" s="15"/>
      <c r="D7" s="15"/>
      <c r="E7" s="17"/>
      <c r="F7" s="17"/>
      <c r="G7" s="2" t="s">
        <v>7</v>
      </c>
      <c r="H7" s="2" t="s">
        <v>8</v>
      </c>
      <c r="I7" s="17"/>
      <c r="J7" s="17"/>
      <c r="K7" s="17"/>
      <c r="L7" s="17"/>
      <c r="M7" s="23"/>
    </row>
    <row r="8" spans="1:13" ht="45">
      <c r="A8" s="8">
        <v>8</v>
      </c>
      <c r="B8" s="8">
        <v>1</v>
      </c>
      <c r="C8" s="10" t="s">
        <v>15</v>
      </c>
      <c r="D8" s="10" t="s">
        <v>19</v>
      </c>
      <c r="E8" s="9" t="s">
        <v>20</v>
      </c>
      <c r="F8" s="8" t="s">
        <v>21</v>
      </c>
      <c r="G8" s="8" t="s">
        <v>22</v>
      </c>
      <c r="H8" s="8">
        <v>3</v>
      </c>
      <c r="I8" s="9" t="s">
        <v>16</v>
      </c>
      <c r="J8" s="8">
        <v>20</v>
      </c>
      <c r="K8" s="24" t="s">
        <v>17</v>
      </c>
      <c r="L8" s="8">
        <v>3500</v>
      </c>
      <c r="M8" s="8">
        <f>L8*J8</f>
        <v>70000</v>
      </c>
    </row>
    <row r="9" spans="1:13" ht="45">
      <c r="A9" s="8">
        <v>8</v>
      </c>
      <c r="B9" s="8">
        <v>2</v>
      </c>
      <c r="C9" s="10" t="s">
        <v>15</v>
      </c>
      <c r="D9" s="10" t="s">
        <v>19</v>
      </c>
      <c r="E9" s="9" t="s">
        <v>20</v>
      </c>
      <c r="F9" s="8" t="s">
        <v>21</v>
      </c>
      <c r="G9" s="8" t="s">
        <v>23</v>
      </c>
      <c r="H9" s="8">
        <v>3</v>
      </c>
      <c r="I9" s="9" t="s">
        <v>16</v>
      </c>
      <c r="J9" s="8">
        <v>20</v>
      </c>
      <c r="K9" s="24" t="s">
        <v>17</v>
      </c>
      <c r="L9" s="8">
        <v>3700</v>
      </c>
      <c r="M9" s="8">
        <f aca="true" t="shared" si="0" ref="M9:M14">L9*J9</f>
        <v>74000</v>
      </c>
    </row>
    <row r="10" spans="1:13" ht="45">
      <c r="A10" s="8">
        <v>8</v>
      </c>
      <c r="B10" s="8">
        <v>3</v>
      </c>
      <c r="C10" s="10" t="s">
        <v>15</v>
      </c>
      <c r="D10" s="10" t="s">
        <v>19</v>
      </c>
      <c r="E10" s="9" t="s">
        <v>20</v>
      </c>
      <c r="F10" s="8" t="s">
        <v>24</v>
      </c>
      <c r="G10" s="8" t="s">
        <v>22</v>
      </c>
      <c r="H10" s="8">
        <v>3</v>
      </c>
      <c r="I10" s="9" t="s">
        <v>16</v>
      </c>
      <c r="J10" s="8">
        <v>20</v>
      </c>
      <c r="K10" s="24" t="s">
        <v>17</v>
      </c>
      <c r="L10" s="8">
        <v>2600</v>
      </c>
      <c r="M10" s="8">
        <f t="shared" si="0"/>
        <v>52000</v>
      </c>
    </row>
    <row r="11" spans="1:13" ht="45">
      <c r="A11" s="8">
        <v>8</v>
      </c>
      <c r="B11" s="8">
        <v>4</v>
      </c>
      <c r="C11" s="10" t="s">
        <v>15</v>
      </c>
      <c r="D11" s="10" t="s">
        <v>19</v>
      </c>
      <c r="E11" s="9" t="s">
        <v>20</v>
      </c>
      <c r="F11" s="8" t="s">
        <v>24</v>
      </c>
      <c r="G11" s="8" t="s">
        <v>23</v>
      </c>
      <c r="H11" s="8">
        <v>3</v>
      </c>
      <c r="I11" s="9" t="s">
        <v>16</v>
      </c>
      <c r="J11" s="8">
        <v>20</v>
      </c>
      <c r="K11" s="24" t="s">
        <v>17</v>
      </c>
      <c r="L11" s="8">
        <v>3000</v>
      </c>
      <c r="M11" s="8">
        <f t="shared" si="0"/>
        <v>60000</v>
      </c>
    </row>
    <row r="12" spans="1:13" ht="45">
      <c r="A12" s="8">
        <v>8</v>
      </c>
      <c r="B12" s="8">
        <v>5</v>
      </c>
      <c r="C12" s="10" t="s">
        <v>15</v>
      </c>
      <c r="D12" s="10" t="s">
        <v>19</v>
      </c>
      <c r="E12" s="9" t="s">
        <v>20</v>
      </c>
      <c r="F12" s="8" t="s">
        <v>24</v>
      </c>
      <c r="G12" s="8" t="s">
        <v>25</v>
      </c>
      <c r="H12" s="8">
        <v>3</v>
      </c>
      <c r="I12" s="9" t="s">
        <v>16</v>
      </c>
      <c r="J12" s="8">
        <v>20</v>
      </c>
      <c r="K12" s="24" t="s">
        <v>17</v>
      </c>
      <c r="L12" s="8">
        <v>3500</v>
      </c>
      <c r="M12" s="8">
        <f t="shared" si="0"/>
        <v>70000</v>
      </c>
    </row>
    <row r="13" spans="1:13" ht="45">
      <c r="A13" s="8">
        <v>8</v>
      </c>
      <c r="B13" s="8">
        <v>6</v>
      </c>
      <c r="C13" s="10" t="s">
        <v>15</v>
      </c>
      <c r="D13" s="10" t="s">
        <v>19</v>
      </c>
      <c r="E13" s="9" t="s">
        <v>20</v>
      </c>
      <c r="F13" s="8" t="s">
        <v>26</v>
      </c>
      <c r="G13" s="8" t="s">
        <v>22</v>
      </c>
      <c r="H13" s="8">
        <v>3</v>
      </c>
      <c r="I13" s="9" t="s">
        <v>16</v>
      </c>
      <c r="J13" s="8">
        <v>20</v>
      </c>
      <c r="K13" s="24" t="s">
        <v>17</v>
      </c>
      <c r="L13" s="8">
        <v>2000</v>
      </c>
      <c r="M13" s="8">
        <f t="shared" si="0"/>
        <v>40000</v>
      </c>
    </row>
    <row r="14" spans="1:13" ht="45">
      <c r="A14" s="8">
        <v>8</v>
      </c>
      <c r="B14" s="8">
        <v>7</v>
      </c>
      <c r="C14" s="10" t="s">
        <v>15</v>
      </c>
      <c r="D14" s="10" t="s">
        <v>19</v>
      </c>
      <c r="E14" s="9" t="s">
        <v>20</v>
      </c>
      <c r="F14" s="8" t="s">
        <v>26</v>
      </c>
      <c r="G14" s="8" t="s">
        <v>23</v>
      </c>
      <c r="H14" s="8">
        <v>3</v>
      </c>
      <c r="I14" s="9" t="s">
        <v>16</v>
      </c>
      <c r="J14" s="8">
        <v>20</v>
      </c>
      <c r="K14" s="24" t="s">
        <v>17</v>
      </c>
      <c r="L14" s="8">
        <v>2500</v>
      </c>
      <c r="M14" s="8">
        <f t="shared" si="0"/>
        <v>50000</v>
      </c>
    </row>
    <row r="15" spans="1:13" ht="19.5" customHeight="1">
      <c r="A15" s="25"/>
      <c r="B15" s="25"/>
      <c r="C15" s="26"/>
      <c r="D15" s="26"/>
      <c r="E15" s="27"/>
      <c r="F15" s="25"/>
      <c r="G15" s="25"/>
      <c r="H15" s="25"/>
      <c r="I15" s="25"/>
      <c r="J15" s="28">
        <f>SUM(J8:J14)</f>
        <v>140</v>
      </c>
      <c r="K15" s="25"/>
      <c r="L15" s="25"/>
      <c r="M15" s="28">
        <f>SUM(M8:M14)</f>
        <v>416000</v>
      </c>
    </row>
  </sheetData>
  <sheetProtection/>
  <mergeCells count="14">
    <mergeCell ref="A2:M2"/>
    <mergeCell ref="A3:M3"/>
    <mergeCell ref="J6:J7"/>
    <mergeCell ref="M6:M7"/>
    <mergeCell ref="L6:L7"/>
    <mergeCell ref="K6:K7"/>
    <mergeCell ref="F6:F7"/>
    <mergeCell ref="E6:E7"/>
    <mergeCell ref="D6:D7"/>
    <mergeCell ref="B6:B7"/>
    <mergeCell ref="A6:A7"/>
    <mergeCell ref="G6:H6"/>
    <mergeCell ref="I6:I7"/>
    <mergeCell ref="C6:C7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Пользователь Windows</cp:lastModifiedBy>
  <cp:lastPrinted>2020-07-01T06:57:41Z</cp:lastPrinted>
  <dcterms:created xsi:type="dcterms:W3CDTF">2020-02-05T08:36:40Z</dcterms:created>
  <dcterms:modified xsi:type="dcterms:W3CDTF">2020-07-30T07:19:15Z</dcterms:modified>
  <cp:category/>
  <cp:version/>
  <cp:contentType/>
  <cp:contentStatus/>
</cp:coreProperties>
</file>