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вид 4" sheetId="1" r:id="rId1"/>
    <sheet name="вид 4(осі)" sheetId="2" r:id="rId2"/>
  </sheets>
  <calcPr calcId="152511"/>
</workbook>
</file>

<file path=xl/calcChain.xml><?xml version="1.0" encoding="utf-8"?>
<calcChain xmlns="http://schemas.openxmlformats.org/spreadsheetml/2006/main">
  <c r="E21" i="2" l="1"/>
  <c r="E33" i="1"/>
</calcChain>
</file>

<file path=xl/sharedStrings.xml><?xml version="1.0" encoding="utf-8"?>
<sst xmlns="http://schemas.openxmlformats.org/spreadsheetml/2006/main" count="97" uniqueCount="84">
  <si>
    <t>Львівська залізниця</t>
  </si>
  <si>
    <t>№ з/п</t>
  </si>
  <si>
    <t>Назва структурного підрозділу регіональної філії</t>
  </si>
  <si>
    <t>Місце розміщення металобрухту (повна адреса)</t>
  </si>
  <si>
    <t>Кількість, т</t>
  </si>
  <si>
    <t>ВИД 4</t>
  </si>
  <si>
    <t>ЕЧ-1</t>
  </si>
  <si>
    <t>Львів, вул. Курмановича,1</t>
  </si>
  <si>
    <t>ЕЧ-2</t>
  </si>
  <si>
    <t>Тернопіль, вул. Піскова, 2</t>
  </si>
  <si>
    <t>ЕЧ-6</t>
  </si>
  <si>
    <t>м.Самбір, вул.Енергетична,115а</t>
  </si>
  <si>
    <t>ЕЧ-7</t>
  </si>
  <si>
    <t>Мукачево, Ужгород та ін.цехи дистанції</t>
  </si>
  <si>
    <t>НХ</t>
  </si>
  <si>
    <t>м.Львів, вул. Широка 2</t>
  </si>
  <si>
    <t>ШЧ-1</t>
  </si>
  <si>
    <t>м. Львів, вул. Ген.Курмановича, 19</t>
  </si>
  <si>
    <t>РПЧ-1</t>
  </si>
  <si>
    <t>м.Львів, вул. Курмановича 7а</t>
  </si>
  <si>
    <t>РПЧ-2</t>
  </si>
  <si>
    <t>м. Тернопіль,  вул.Татарська 26</t>
  </si>
  <si>
    <t>РПЧ-3</t>
  </si>
  <si>
    <t>м. Здолбунів, вул.Гончара1</t>
  </si>
  <si>
    <t>РПЧ-4</t>
  </si>
  <si>
    <t>м. Коломия, вул. Сотні Кривоноса, 10</t>
  </si>
  <si>
    <t>РПЧ-5</t>
  </si>
  <si>
    <t>смт. Королево, вул. Лесі Українки, 3</t>
  </si>
  <si>
    <t>ВЧДР-2</t>
  </si>
  <si>
    <t>М.Дрогобич  Провулок Вокзальний,11  ВЧДР-2</t>
  </si>
  <si>
    <t>ВЧДЕ-4</t>
  </si>
  <si>
    <t>м.Львів, вул. Левандівська 14/1</t>
  </si>
  <si>
    <t>ВЧДЕ-5</t>
  </si>
  <si>
    <t>м. Коломия вул. Крип’якевича,88 Відділення по заготівлі металобрухту ВЧДЕ-5</t>
  </si>
  <si>
    <t>ВЧДР-7</t>
  </si>
  <si>
    <t>м.Здолбунів, Рівненська обл.,  вул. Міцкевича, 1</t>
  </si>
  <si>
    <t>ВЧДЕ-8</t>
  </si>
  <si>
    <t>м. Ковель вул. О. Олеся 5 (МРВ)</t>
  </si>
  <si>
    <t>ТЧ-1</t>
  </si>
  <si>
    <t>м.Львів, вул. Таллінська,1</t>
  </si>
  <si>
    <t>ТЧ-5</t>
  </si>
  <si>
    <t>Тернопільська обл.., м.Чортків, вул..Білецька,36а</t>
  </si>
  <si>
    <t>ТЧ-7</t>
  </si>
  <si>
    <t>м.Ковель, вул.. Ветеранів, 13, Волинська обл.. Ковельський район, с.Нові Кошари, вул..Лісова,10</t>
  </si>
  <si>
    <t>ТЧ-9</t>
  </si>
  <si>
    <t>Із них 34,627т. знаходиться на заводі ДТРЗ</t>
  </si>
  <si>
    <t>ТЧ-13</t>
  </si>
  <si>
    <t>м. Чернівці вул Білоруська, 25ж</t>
  </si>
  <si>
    <t>ТЧ-14</t>
  </si>
  <si>
    <t>Рівненська обл. м. Здолбунів вул. І. Гончара 1</t>
  </si>
  <si>
    <t>ТРМ</t>
  </si>
  <si>
    <t>м. Ів.-Франківськ, вул.. Деповська,6</t>
  </si>
  <si>
    <t>ПЧ-3</t>
  </si>
  <si>
    <t xml:space="preserve"> Кам'янка-Бузька</t>
  </si>
  <si>
    <t>ст. Чортків</t>
  </si>
  <si>
    <t>ПЧ-11</t>
  </si>
  <si>
    <t>м.Чернівці, вул. Севастопольська,5</t>
  </si>
  <si>
    <t>кмс 198</t>
  </si>
  <si>
    <t>Закарпатська обл. Ужгородський р-н,с.Минай, вул.Транспортних Будівельників,30, ВП "Ужгородська колійна машинна станція"</t>
  </si>
  <si>
    <t>ВСЬОГО</t>
  </si>
  <si>
    <t>ВИД 4 (осі)</t>
  </si>
  <si>
    <t>Виробничий підрозділ «Моторвагонне депо «Львів» (РПЧ-1)</t>
  </si>
  <si>
    <t>Виробничий підрозділ «Моторвагонне депо «Тернопіль» (РПЧ-2)</t>
  </si>
  <si>
    <t>Виробничий підрозділ «Моторвагонне депо «Здолбунів» (РПЧ-3)</t>
  </si>
  <si>
    <t>Виробничий підрозділ «Моторвагонне депо «Королево» (РПЧ-5)</t>
  </si>
  <si>
    <t>Виробничий підрозділ «Експлуатаційне вагонне депо «Коломия» (ВЧДЕ-5)</t>
  </si>
  <si>
    <t>м. Коломия вул. Крип’якевича,88 Відділення по заготівлі металобрухту</t>
  </si>
  <si>
    <t>Виробничий підрозділ «Експлуатаційне вагонне депо «Ковель» (ВЧДЕ-8)</t>
  </si>
  <si>
    <t>м. Ковель вул. О. Олеся 5</t>
  </si>
  <si>
    <t>Виробничий підрозділ «Експлуатаційне вагонне депо «Ужгород» (ВЧДЕ-10)</t>
  </si>
  <si>
    <t>Закарпатська обл. м. Чоп, вул.Ужгородська 3</t>
  </si>
  <si>
    <t>Виробничий підрозділ «Локомотивне  депо «Тернопіль» (ТЧ-5)</t>
  </si>
  <si>
    <t>Виробничий підрозділ «Локомотивне  депо «Ковель» (ТЧ-7)</t>
  </si>
  <si>
    <t>м.Ковель, вул.. Ветеранів, 13</t>
  </si>
  <si>
    <t>Виробничий підрозділ «Локомотивне  депо «Мукачеве» (ТЧ-9)</t>
  </si>
  <si>
    <t>м. Мукачево вул. Крилова 1</t>
  </si>
  <si>
    <t>Виробничий підрозділ «Локомотивне  депо «Чернівці» (ТЧ-13)</t>
  </si>
  <si>
    <t>Виробничий підрозділ «Локомотивне  депо «Здолбунів» (ТЧ-14)</t>
  </si>
  <si>
    <t>Виробничий підрозділ "Кам'янка-Бузька дистанція колії" (ПЧ-3)</t>
  </si>
  <si>
    <t>ст.Кам'янка-Бузька</t>
  </si>
  <si>
    <t>Виробничий підрозділ «Бродівська дистанція колії» (ПЧ-17)</t>
  </si>
  <si>
    <t>ст.Броди, вул.Й.Рота 6 Б</t>
  </si>
  <si>
    <t>Виробничий підрозділ "Самбірська дистанція колії " (ПЧ-4)</t>
  </si>
  <si>
    <t>ст.Самбір, вул. Вокзальна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</si>
</sst>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4" fontId="2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A22" workbookViewId="0">
      <selection activeCell="G12" sqref="G12"/>
    </sheetView>
  </sheetViews>
  <sheetFormatPr defaultRowHeight="15.75" x14ac:dyDescent="0.25"/>
  <cols>
    <col min="1" max="1" width="3.140625" style="4" customWidth="1"/>
    <col min="2" max="2" width="5.140625" style="1" customWidth="1"/>
    <col min="3" max="3" width="30.7109375" style="1" customWidth="1"/>
    <col min="4" max="4" width="29.28515625" style="4" customWidth="1"/>
    <col min="5" max="5" width="18" style="3" customWidth="1"/>
    <col min="6" max="6" width="9.140625" style="4"/>
    <col min="7" max="7" width="10" style="4" customWidth="1"/>
    <col min="8" max="9" width="9.140625" style="4"/>
    <col min="10" max="10" width="27.42578125" style="4" customWidth="1"/>
    <col min="11" max="11" width="22.5703125" style="4" customWidth="1"/>
    <col min="12" max="12" width="27.42578125" style="4" customWidth="1"/>
    <col min="13" max="16384" width="9.140625" style="4"/>
  </cols>
  <sheetData>
    <row r="1" spans="2:5" x14ac:dyDescent="0.25">
      <c r="D1" s="2"/>
    </row>
    <row r="2" spans="2:5" ht="18.75" x14ac:dyDescent="0.25">
      <c r="B2" s="5" t="s">
        <v>0</v>
      </c>
      <c r="C2" s="5"/>
      <c r="D2" s="5"/>
      <c r="E2" s="5"/>
    </row>
    <row r="3" spans="2:5" ht="16.5" thickBot="1" x14ac:dyDescent="0.3">
      <c r="D3" s="2"/>
    </row>
    <row r="4" spans="2:5" ht="48" thickBot="1" x14ac:dyDescent="0.3">
      <c r="B4" s="6" t="s">
        <v>1</v>
      </c>
      <c r="C4" s="7" t="s">
        <v>2</v>
      </c>
      <c r="D4" s="7" t="s">
        <v>3</v>
      </c>
      <c r="E4" s="7" t="s">
        <v>4</v>
      </c>
    </row>
    <row r="5" spans="2:5" ht="20.25" thickBot="1" x14ac:dyDescent="0.3">
      <c r="B5" s="8" t="s">
        <v>5</v>
      </c>
      <c r="C5" s="9"/>
      <c r="D5" s="9"/>
      <c r="E5" s="10"/>
    </row>
    <row r="6" spans="2:5" x14ac:dyDescent="0.25">
      <c r="B6" s="11">
        <v>1</v>
      </c>
      <c r="C6" s="12" t="s">
        <v>6</v>
      </c>
      <c r="D6" s="23" t="s">
        <v>7</v>
      </c>
      <c r="E6" s="22">
        <v>1.54</v>
      </c>
    </row>
    <row r="7" spans="2:5" x14ac:dyDescent="0.25">
      <c r="B7" s="11">
        <v>2</v>
      </c>
      <c r="C7" s="13" t="s">
        <v>8</v>
      </c>
      <c r="D7" s="13" t="s">
        <v>9</v>
      </c>
      <c r="E7" s="22">
        <v>1.2</v>
      </c>
    </row>
    <row r="8" spans="2:5" ht="31.5" x14ac:dyDescent="0.25">
      <c r="B8" s="11">
        <v>3</v>
      </c>
      <c r="C8" s="13" t="s">
        <v>10</v>
      </c>
      <c r="D8" s="13" t="s">
        <v>11</v>
      </c>
      <c r="E8" s="22">
        <v>3.2509000000000001</v>
      </c>
    </row>
    <row r="9" spans="2:5" ht="31.5" x14ac:dyDescent="0.25">
      <c r="B9" s="11">
        <v>4</v>
      </c>
      <c r="C9" s="13" t="s">
        <v>12</v>
      </c>
      <c r="D9" s="13" t="s">
        <v>13</v>
      </c>
      <c r="E9" s="22">
        <v>5.81</v>
      </c>
    </row>
    <row r="10" spans="2:5" x14ac:dyDescent="0.25">
      <c r="B10" s="11">
        <v>5</v>
      </c>
      <c r="C10" s="13" t="s">
        <v>14</v>
      </c>
      <c r="D10" s="13" t="s">
        <v>15</v>
      </c>
      <c r="E10" s="22">
        <v>3.4910000000000001</v>
      </c>
    </row>
    <row r="11" spans="2:5" ht="31.5" x14ac:dyDescent="0.25">
      <c r="B11" s="11">
        <v>6</v>
      </c>
      <c r="C11" s="13" t="s">
        <v>16</v>
      </c>
      <c r="D11" s="13" t="s">
        <v>17</v>
      </c>
      <c r="E11" s="22">
        <v>1.3</v>
      </c>
    </row>
    <row r="12" spans="2:5" ht="31.5" x14ac:dyDescent="0.25">
      <c r="B12" s="11">
        <v>7</v>
      </c>
      <c r="C12" s="13" t="s">
        <v>18</v>
      </c>
      <c r="D12" s="13" t="s">
        <v>19</v>
      </c>
      <c r="E12" s="22">
        <v>67.787000000000006</v>
      </c>
    </row>
    <row r="13" spans="2:5" ht="31.5" x14ac:dyDescent="0.25">
      <c r="B13" s="11">
        <v>8</v>
      </c>
      <c r="C13" s="13" t="s">
        <v>20</v>
      </c>
      <c r="D13" s="13" t="s">
        <v>21</v>
      </c>
      <c r="E13" s="22">
        <v>29.542000000000002</v>
      </c>
    </row>
    <row r="14" spans="2:5" x14ac:dyDescent="0.25">
      <c r="B14" s="11">
        <v>9</v>
      </c>
      <c r="C14" s="13" t="s">
        <v>22</v>
      </c>
      <c r="D14" s="13" t="s">
        <v>23</v>
      </c>
      <c r="E14" s="22">
        <v>23.992799999999999</v>
      </c>
    </row>
    <row r="15" spans="2:5" ht="31.5" x14ac:dyDescent="0.25">
      <c r="B15" s="11">
        <v>10</v>
      </c>
      <c r="C15" s="13" t="s">
        <v>24</v>
      </c>
      <c r="D15" s="13" t="s">
        <v>25</v>
      </c>
      <c r="E15" s="22">
        <v>19.417999999999999</v>
      </c>
    </row>
    <row r="16" spans="2:5" ht="31.5" x14ac:dyDescent="0.25">
      <c r="B16" s="11">
        <v>11</v>
      </c>
      <c r="C16" s="13" t="s">
        <v>26</v>
      </c>
      <c r="D16" s="13" t="s">
        <v>27</v>
      </c>
      <c r="E16" s="14">
        <v>8.8620000000000001</v>
      </c>
    </row>
    <row r="17" spans="2:5" ht="31.5" x14ac:dyDescent="0.25">
      <c r="B17" s="11">
        <v>12</v>
      </c>
      <c r="C17" s="13" t="s">
        <v>28</v>
      </c>
      <c r="D17" s="13" t="s">
        <v>29</v>
      </c>
      <c r="E17" s="14">
        <v>98.066000000000003</v>
      </c>
    </row>
    <row r="18" spans="2:5" ht="31.5" x14ac:dyDescent="0.25">
      <c r="B18" s="11">
        <v>13</v>
      </c>
      <c r="C18" s="13" t="s">
        <v>30</v>
      </c>
      <c r="D18" s="13" t="s">
        <v>31</v>
      </c>
      <c r="E18" s="14">
        <v>26.673749999999998</v>
      </c>
    </row>
    <row r="19" spans="2:5" ht="63" x14ac:dyDescent="0.25">
      <c r="B19" s="11">
        <v>14</v>
      </c>
      <c r="C19" s="13" t="s">
        <v>32</v>
      </c>
      <c r="D19" s="13" t="s">
        <v>33</v>
      </c>
      <c r="E19" s="14">
        <v>28.483000000000001</v>
      </c>
    </row>
    <row r="20" spans="2:5" ht="31.5" x14ac:dyDescent="0.25">
      <c r="B20" s="11">
        <v>15</v>
      </c>
      <c r="C20" s="13" t="s">
        <v>34</v>
      </c>
      <c r="D20" s="13" t="s">
        <v>35</v>
      </c>
      <c r="E20" s="14">
        <v>208.79259999999999</v>
      </c>
    </row>
    <row r="21" spans="2:5" ht="31.5" x14ac:dyDescent="0.25">
      <c r="B21" s="11">
        <v>16</v>
      </c>
      <c r="C21" s="13" t="s">
        <v>36</v>
      </c>
      <c r="D21" s="13" t="s">
        <v>37</v>
      </c>
      <c r="E21" s="14">
        <v>6.15</v>
      </c>
    </row>
    <row r="22" spans="2:5" x14ac:dyDescent="0.25">
      <c r="B22" s="11">
        <v>18</v>
      </c>
      <c r="C22" s="13" t="s">
        <v>38</v>
      </c>
      <c r="D22" s="13" t="s">
        <v>39</v>
      </c>
      <c r="E22" s="14">
        <v>248.31150199999999</v>
      </c>
    </row>
    <row r="23" spans="2:5" ht="31.5" x14ac:dyDescent="0.25">
      <c r="B23" s="11">
        <v>19</v>
      </c>
      <c r="C23" s="13" t="s">
        <v>40</v>
      </c>
      <c r="D23" s="13" t="s">
        <v>41</v>
      </c>
      <c r="E23" s="14">
        <v>7.0659999999999998</v>
      </c>
    </row>
    <row r="24" spans="2:5" ht="63" x14ac:dyDescent="0.25">
      <c r="B24" s="11">
        <v>20</v>
      </c>
      <c r="C24" s="13" t="s">
        <v>42</v>
      </c>
      <c r="D24" s="13" t="s">
        <v>43</v>
      </c>
      <c r="E24" s="14">
        <v>56.305999999999997</v>
      </c>
    </row>
    <row r="25" spans="2:5" ht="31.5" x14ac:dyDescent="0.25">
      <c r="B25" s="11">
        <v>21</v>
      </c>
      <c r="C25" s="13" t="s">
        <v>44</v>
      </c>
      <c r="D25" s="13" t="s">
        <v>45</v>
      </c>
      <c r="E25" s="14">
        <v>467.50700000000001</v>
      </c>
    </row>
    <row r="26" spans="2:5" ht="31.5" x14ac:dyDescent="0.25">
      <c r="B26" s="11">
        <v>22</v>
      </c>
      <c r="C26" s="13" t="s">
        <v>46</v>
      </c>
      <c r="D26" s="13" t="s">
        <v>47</v>
      </c>
      <c r="E26" s="14">
        <v>98.23</v>
      </c>
    </row>
    <row r="27" spans="2:5" ht="31.5" x14ac:dyDescent="0.25">
      <c r="B27" s="11">
        <v>23</v>
      </c>
      <c r="C27" s="13" t="s">
        <v>48</v>
      </c>
      <c r="D27" s="13" t="s">
        <v>49</v>
      </c>
      <c r="E27" s="14">
        <v>20.0718</v>
      </c>
    </row>
    <row r="28" spans="2:5" ht="31.5" x14ac:dyDescent="0.25">
      <c r="B28" s="11">
        <v>24</v>
      </c>
      <c r="C28" s="13" t="s">
        <v>50</v>
      </c>
      <c r="D28" s="13" t="s">
        <v>51</v>
      </c>
      <c r="E28" s="14">
        <v>1.2789999999999999</v>
      </c>
    </row>
    <row r="29" spans="2:5" x14ac:dyDescent="0.25">
      <c r="B29" s="11">
        <v>25</v>
      </c>
      <c r="C29" s="13" t="s">
        <v>52</v>
      </c>
      <c r="D29" s="13" t="s">
        <v>53</v>
      </c>
      <c r="E29" s="14">
        <v>3.8</v>
      </c>
    </row>
    <row r="30" spans="2:5" x14ac:dyDescent="0.25">
      <c r="B30" s="11">
        <v>26</v>
      </c>
      <c r="C30" s="13"/>
      <c r="D30" s="13" t="s">
        <v>54</v>
      </c>
      <c r="E30" s="14">
        <v>3.51</v>
      </c>
    </row>
    <row r="31" spans="2:5" ht="31.5" x14ac:dyDescent="0.25">
      <c r="B31" s="11">
        <v>27</v>
      </c>
      <c r="C31" s="13" t="s">
        <v>55</v>
      </c>
      <c r="D31" s="13" t="s">
        <v>56</v>
      </c>
      <c r="E31" s="14">
        <v>0.14000000000000001</v>
      </c>
    </row>
    <row r="32" spans="2:5" ht="95.25" thickBot="1" x14ac:dyDescent="0.3">
      <c r="B32" s="11">
        <v>28</v>
      </c>
      <c r="C32" s="13" t="s">
        <v>57</v>
      </c>
      <c r="D32" s="13" t="s">
        <v>58</v>
      </c>
      <c r="E32" s="14">
        <v>1.4910000000000001</v>
      </c>
    </row>
    <row r="33" spans="2:5" ht="16.5" thickBot="1" x14ac:dyDescent="0.3">
      <c r="B33" s="15" t="s">
        <v>59</v>
      </c>
      <c r="C33" s="16"/>
      <c r="D33" s="17"/>
      <c r="E33" s="18">
        <f>SUM(E6:E32)</f>
        <v>1442.0713519999999</v>
      </c>
    </row>
    <row r="34" spans="2:5" s="21" customFormat="1" x14ac:dyDescent="0.25">
      <c r="B34" s="12"/>
      <c r="C34" s="12"/>
      <c r="D34" s="19"/>
      <c r="E34" s="20"/>
    </row>
    <row r="35" spans="2:5" s="21" customFormat="1" x14ac:dyDescent="0.25">
      <c r="B35" s="12"/>
      <c r="C35" s="12"/>
      <c r="D35" s="19"/>
      <c r="E35" s="20"/>
    </row>
    <row r="36" spans="2:5" s="21" customFormat="1" x14ac:dyDescent="0.25">
      <c r="B36" s="12"/>
      <c r="C36" s="12"/>
      <c r="D36" s="19"/>
      <c r="E36" s="20"/>
    </row>
    <row r="37" spans="2:5" s="21" customFormat="1" x14ac:dyDescent="0.25">
      <c r="B37" s="12"/>
      <c r="C37" s="12"/>
      <c r="D37" s="19"/>
      <c r="E37" s="20"/>
    </row>
    <row r="38" spans="2:5" s="21" customFormat="1" x14ac:dyDescent="0.25">
      <c r="B38" s="12"/>
      <c r="C38" s="12"/>
      <c r="D38" s="19"/>
      <c r="E38" s="20"/>
    </row>
    <row r="39" spans="2:5" s="21" customFormat="1" x14ac:dyDescent="0.25">
      <c r="B39" s="12"/>
      <c r="C39" s="12"/>
      <c r="D39" s="19"/>
      <c r="E39" s="20"/>
    </row>
    <row r="40" spans="2:5" s="21" customFormat="1" x14ac:dyDescent="0.25">
      <c r="B40" s="12"/>
      <c r="C40" s="12"/>
      <c r="D40" s="19"/>
      <c r="E40" s="20"/>
    </row>
    <row r="41" spans="2:5" s="21" customFormat="1" x14ac:dyDescent="0.25">
      <c r="B41" s="12"/>
      <c r="C41" s="12"/>
      <c r="D41" s="19"/>
      <c r="E41" s="20"/>
    </row>
    <row r="42" spans="2:5" s="21" customFormat="1" x14ac:dyDescent="0.25">
      <c r="B42" s="12"/>
      <c r="C42" s="12"/>
      <c r="D42" s="19"/>
      <c r="E42" s="20"/>
    </row>
    <row r="43" spans="2:5" s="21" customFormat="1" x14ac:dyDescent="0.25">
      <c r="B43" s="12"/>
      <c r="C43" s="12"/>
      <c r="D43" s="19"/>
      <c r="E43" s="20"/>
    </row>
  </sheetData>
  <mergeCells count="3">
    <mergeCell ref="B2:E2"/>
    <mergeCell ref="B5:E5"/>
    <mergeCell ref="B33:D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13" workbookViewId="0">
      <selection activeCell="I10" sqref="I10"/>
    </sheetView>
  </sheetViews>
  <sheetFormatPr defaultRowHeight="15.75" x14ac:dyDescent="0.25"/>
  <cols>
    <col min="1" max="1" width="3.140625" style="4" customWidth="1"/>
    <col min="2" max="2" width="5.140625" style="1" customWidth="1"/>
    <col min="3" max="3" width="30.7109375" style="1" customWidth="1"/>
    <col min="4" max="4" width="29.28515625" style="4" customWidth="1"/>
    <col min="5" max="5" width="18" style="3" customWidth="1"/>
    <col min="6" max="6" width="9.140625" style="4"/>
    <col min="7" max="7" width="10" style="4" customWidth="1"/>
    <col min="8" max="9" width="9.140625" style="4"/>
    <col min="10" max="10" width="27.42578125" style="4" customWidth="1"/>
    <col min="11" max="11" width="22.5703125" style="4" customWidth="1"/>
    <col min="12" max="12" width="27.42578125" style="4" customWidth="1"/>
    <col min="13" max="16384" width="9.140625" style="4"/>
  </cols>
  <sheetData>
    <row r="1" spans="2:5" x14ac:dyDescent="0.25">
      <c r="D1" s="2"/>
    </row>
    <row r="2" spans="2:5" ht="18.75" x14ac:dyDescent="0.25">
      <c r="B2" s="5" t="s">
        <v>0</v>
      </c>
      <c r="C2" s="5"/>
      <c r="D2" s="5"/>
      <c r="E2" s="5"/>
    </row>
    <row r="3" spans="2:5" ht="16.5" thickBot="1" x14ac:dyDescent="0.3">
      <c r="D3" s="2"/>
    </row>
    <row r="4" spans="2:5" ht="48" thickBot="1" x14ac:dyDescent="0.3">
      <c r="B4" s="6" t="s">
        <v>1</v>
      </c>
      <c r="C4" s="7" t="s">
        <v>2</v>
      </c>
      <c r="D4" s="7" t="s">
        <v>3</v>
      </c>
      <c r="E4" s="7" t="s">
        <v>4</v>
      </c>
    </row>
    <row r="5" spans="2:5" ht="20.25" thickBot="1" x14ac:dyDescent="0.3">
      <c r="B5" s="8" t="s">
        <v>60</v>
      </c>
      <c r="C5" s="9"/>
      <c r="D5" s="9"/>
      <c r="E5" s="10"/>
    </row>
    <row r="6" spans="2:5" ht="47.25" x14ac:dyDescent="0.25">
      <c r="B6" s="11">
        <v>1</v>
      </c>
      <c r="C6" s="12" t="s">
        <v>61</v>
      </c>
      <c r="D6" s="23" t="s">
        <v>19</v>
      </c>
      <c r="E6" s="14">
        <v>27.079000000000001</v>
      </c>
    </row>
    <row r="7" spans="2:5" ht="47.25" x14ac:dyDescent="0.25">
      <c r="B7" s="11">
        <v>2</v>
      </c>
      <c r="C7" s="13" t="s">
        <v>62</v>
      </c>
      <c r="D7" s="13" t="s">
        <v>21</v>
      </c>
      <c r="E7" s="14">
        <v>6.5659999999999998</v>
      </c>
    </row>
    <row r="8" spans="2:5" ht="47.25" x14ac:dyDescent="0.25">
      <c r="B8" s="11">
        <v>3</v>
      </c>
      <c r="C8" s="13" t="s">
        <v>63</v>
      </c>
      <c r="D8" s="13" t="s">
        <v>23</v>
      </c>
      <c r="E8" s="14">
        <v>60.057000000000002</v>
      </c>
    </row>
    <row r="9" spans="2:5" ht="47.25" x14ac:dyDescent="0.25">
      <c r="B9" s="11">
        <v>4</v>
      </c>
      <c r="C9" s="13" t="s">
        <v>64</v>
      </c>
      <c r="D9" s="13" t="s">
        <v>27</v>
      </c>
      <c r="E9" s="14">
        <v>0.78</v>
      </c>
    </row>
    <row r="10" spans="2:5" ht="47.25" x14ac:dyDescent="0.25">
      <c r="B10" s="11">
        <v>5</v>
      </c>
      <c r="C10" s="13" t="s">
        <v>65</v>
      </c>
      <c r="D10" s="13" t="s">
        <v>66</v>
      </c>
      <c r="E10" s="14">
        <v>27.021000000000001</v>
      </c>
    </row>
    <row r="11" spans="2:5" ht="47.25" x14ac:dyDescent="0.25">
      <c r="B11" s="11">
        <v>6</v>
      </c>
      <c r="C11" s="13" t="s">
        <v>67</v>
      </c>
      <c r="D11" s="13" t="s">
        <v>68</v>
      </c>
      <c r="E11" s="14">
        <v>330.43400000000003</v>
      </c>
    </row>
    <row r="12" spans="2:5" ht="47.25" x14ac:dyDescent="0.25">
      <c r="B12" s="11">
        <v>7</v>
      </c>
      <c r="C12" s="13" t="s">
        <v>69</v>
      </c>
      <c r="D12" s="13" t="s">
        <v>70</v>
      </c>
      <c r="E12" s="14">
        <v>410</v>
      </c>
    </row>
    <row r="13" spans="2:5" ht="47.25" x14ac:dyDescent="0.25">
      <c r="B13" s="11">
        <v>8</v>
      </c>
      <c r="C13" s="13" t="s">
        <v>71</v>
      </c>
      <c r="D13" s="13" t="s">
        <v>41</v>
      </c>
      <c r="E13" s="14">
        <v>9.1140000000000008</v>
      </c>
    </row>
    <row r="14" spans="2:5" ht="47.25" x14ac:dyDescent="0.25">
      <c r="B14" s="11">
        <v>9</v>
      </c>
      <c r="C14" s="13" t="s">
        <v>72</v>
      </c>
      <c r="D14" s="13" t="s">
        <v>73</v>
      </c>
      <c r="E14" s="14">
        <v>28.201000000000001</v>
      </c>
    </row>
    <row r="15" spans="2:5" ht="47.25" x14ac:dyDescent="0.25">
      <c r="B15" s="11">
        <v>10</v>
      </c>
      <c r="C15" s="13" t="s">
        <v>74</v>
      </c>
      <c r="D15" s="13" t="s">
        <v>75</v>
      </c>
      <c r="E15" s="14">
        <v>8.8460000000000001</v>
      </c>
    </row>
    <row r="16" spans="2:5" ht="47.25" x14ac:dyDescent="0.25">
      <c r="B16" s="11">
        <v>11</v>
      </c>
      <c r="C16" s="13" t="s">
        <v>76</v>
      </c>
      <c r="D16" s="13" t="s">
        <v>47</v>
      </c>
      <c r="E16" s="14">
        <v>49.36</v>
      </c>
    </row>
    <row r="17" spans="2:5" ht="47.25" x14ac:dyDescent="0.25">
      <c r="B17" s="11">
        <v>12</v>
      </c>
      <c r="C17" s="13" t="s">
        <v>77</v>
      </c>
      <c r="D17" s="13" t="s">
        <v>49</v>
      </c>
      <c r="E17" s="14">
        <v>79.078000000000003</v>
      </c>
    </row>
    <row r="18" spans="2:5" ht="47.25" x14ac:dyDescent="0.25">
      <c r="B18" s="11">
        <v>13</v>
      </c>
      <c r="C18" s="13" t="s">
        <v>78</v>
      </c>
      <c r="D18" s="13" t="s">
        <v>79</v>
      </c>
      <c r="E18" s="14">
        <v>1.7</v>
      </c>
    </row>
    <row r="19" spans="2:5" ht="47.25" x14ac:dyDescent="0.25">
      <c r="B19" s="11">
        <v>14</v>
      </c>
      <c r="C19" s="13" t="s">
        <v>80</v>
      </c>
      <c r="D19" s="13" t="s">
        <v>81</v>
      </c>
      <c r="E19" s="14">
        <v>11.815</v>
      </c>
    </row>
    <row r="20" spans="2:5" ht="48" thickBot="1" x14ac:dyDescent="0.3">
      <c r="B20" s="11">
        <v>15</v>
      </c>
      <c r="C20" s="13" t="s">
        <v>82</v>
      </c>
      <c r="D20" s="13" t="s">
        <v>83</v>
      </c>
      <c r="E20" s="14">
        <v>0.37</v>
      </c>
    </row>
    <row r="21" spans="2:5" ht="16.5" thickBot="1" x14ac:dyDescent="0.3">
      <c r="B21" s="15" t="s">
        <v>59</v>
      </c>
      <c r="C21" s="16"/>
      <c r="D21" s="17"/>
      <c r="E21" s="18">
        <f>SUM(E6:E20)</f>
        <v>1050.421</v>
      </c>
    </row>
    <row r="22" spans="2:5" s="21" customFormat="1" x14ac:dyDescent="0.25">
      <c r="B22" s="12"/>
      <c r="C22" s="12"/>
      <c r="D22" s="19"/>
      <c r="E22" s="20"/>
    </row>
    <row r="23" spans="2:5" s="21" customFormat="1" x14ac:dyDescent="0.25">
      <c r="B23" s="12"/>
      <c r="C23" s="12"/>
      <c r="D23" s="19"/>
      <c r="E23" s="20"/>
    </row>
    <row r="24" spans="2:5" s="21" customFormat="1" x14ac:dyDescent="0.25">
      <c r="B24" s="12"/>
      <c r="C24" s="12"/>
      <c r="D24" s="19"/>
      <c r="E24" s="20"/>
    </row>
    <row r="25" spans="2:5" s="21" customFormat="1" x14ac:dyDescent="0.25">
      <c r="B25" s="12"/>
      <c r="C25" s="12"/>
      <c r="D25" s="19"/>
      <c r="E25" s="20"/>
    </row>
    <row r="26" spans="2:5" s="21" customFormat="1" x14ac:dyDescent="0.25">
      <c r="B26" s="12"/>
      <c r="C26" s="12"/>
      <c r="D26" s="19"/>
      <c r="E26" s="20"/>
    </row>
    <row r="27" spans="2:5" s="21" customFormat="1" x14ac:dyDescent="0.25">
      <c r="B27" s="12"/>
      <c r="C27" s="12"/>
      <c r="D27" s="19"/>
      <c r="E27" s="20"/>
    </row>
    <row r="28" spans="2:5" s="21" customFormat="1" x14ac:dyDescent="0.25">
      <c r="B28" s="12"/>
      <c r="C28" s="12"/>
      <c r="D28" s="19"/>
      <c r="E28" s="20"/>
    </row>
    <row r="29" spans="2:5" s="21" customFormat="1" x14ac:dyDescent="0.25">
      <c r="B29" s="12"/>
      <c r="C29" s="12"/>
      <c r="D29" s="19"/>
      <c r="E29" s="20"/>
    </row>
    <row r="30" spans="2:5" s="21" customFormat="1" x14ac:dyDescent="0.25">
      <c r="B30" s="12"/>
      <c r="C30" s="12"/>
      <c r="D30" s="19"/>
      <c r="E30" s="20"/>
    </row>
    <row r="31" spans="2:5" s="21" customFormat="1" x14ac:dyDescent="0.25">
      <c r="B31" s="12"/>
      <c r="C31" s="12"/>
      <c r="D31" s="19"/>
      <c r="E31" s="20"/>
    </row>
  </sheetData>
  <mergeCells count="3">
    <mergeCell ref="B2:E2"/>
    <mergeCell ref="B5:E5"/>
    <mergeCell ref="B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вид 4</vt:lpstr>
      <vt:lpstr>вид 4(осі)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2019-11-20T14:11:02Z</dcterms:modified>
</cp:coreProperties>
</file>