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П У Л  ХМЕЛЬНИЦЬК\"/>
    </mc:Choice>
  </mc:AlternateContent>
  <bookViews>
    <workbookView xWindow="0" yWindow="0" windowWidth="28800" windowHeight="13020" tabRatio="500"/>
  </bookViews>
  <sheets>
    <sheet name="Пул02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22" i="1" l="1"/>
  <c r="D22" i="1"/>
  <c r="C22" i="1"/>
</calcChain>
</file>

<file path=xl/sharedStrings.xml><?xml version="1.0" encoding="utf-8"?>
<sst xmlns="http://schemas.openxmlformats.org/spreadsheetml/2006/main" count="105" uniqueCount="52">
  <si>
    <t>Номер п/п</t>
  </si>
  <si>
    <t xml:space="preserve">Номер кредитного договору </t>
  </si>
  <si>
    <t xml:space="preserve">Загальний залишок заборгованості (без пені), грн </t>
  </si>
  <si>
    <t>Залишок по тілу кредиту, грн</t>
  </si>
  <si>
    <t>Залишок по відсотках, грн</t>
  </si>
  <si>
    <t>Валюта кредиту</t>
  </si>
  <si>
    <t>Забезпечення</t>
  </si>
  <si>
    <t>Наявнічть поруки</t>
  </si>
  <si>
    <t xml:space="preserve">Первісний кредитор </t>
  </si>
  <si>
    <t xml:space="preserve">Регіон видачі </t>
  </si>
  <si>
    <t>14/11/2007/840-К9/187</t>
  </si>
  <si>
    <t>земельна ділянка площею 0,2473 га, кадастровий № 6822484800:01:003:0038, за адресою: Хмельницька обл., Кам'янець-Подільський р-н, с. Кульчіївці, вул. Південна</t>
  </si>
  <si>
    <t xml:space="preserve">так </t>
  </si>
  <si>
    <t>ПАТ “КБ “Надра”</t>
  </si>
  <si>
    <t>Хмельницька обл.</t>
  </si>
  <si>
    <t>588/МК/2007-840</t>
  </si>
  <si>
    <t>житловий будинок, заг.пл. 96,9 кв.м, житл.пл. 49,6 кв.м, за адресою: Хмельницька область, м. Кам'янець-Подільський, вул. Папаніна, буд. 86 -</t>
  </si>
  <si>
    <t>180/МК/2007-840</t>
  </si>
  <si>
    <t>житловий будинок з надвірними будівлями заг.пл. 44.2 кв.м та земельна ділянка площею 0,10 га, кадастровий номер 6810100000:20:004:0058, за адресою: м.Хмельницький, вул.Вінницька, 18</t>
  </si>
  <si>
    <t>30/МК/2008-980</t>
  </si>
  <si>
    <t>нежитлова будівля (магазин з кафетерієм), загальною площею  79,7 кв.м, що розташована за адресою:  Хмельницька область, м.Шепетівка, вул. Валі Котика, 136 - А -</t>
  </si>
  <si>
    <t>16/07/2008/840-К/683</t>
  </si>
  <si>
    <t>домоволодіння заг.пл. 66,9 кв.м., житлова 28,72 кв.м., та земельна ділянка площею 0,10 га, кадастровий номер 6821810100:01:125:0002, за адресою: Хмельницька обл., м. Дунаївці, вул.Сонячна, 5</t>
  </si>
  <si>
    <t>12/09/2005/840/К-251</t>
  </si>
  <si>
    <t>3-кімнатна квартира заг.пл. 49,1 кв.м., житл.пл. 34,9 кв.м. за адресою: м.Хмельницький, вул.Подільська, буд. 79, кв. 3</t>
  </si>
  <si>
    <t>48/МК/2007-840</t>
  </si>
  <si>
    <t>домоволодіння заг.пл. 87,9 кв.м, за адресою: Хмельницька обл, м. Шепетівка, вул. Гончарова, буд. 28</t>
  </si>
  <si>
    <t>46/МК/2007-840</t>
  </si>
  <si>
    <t>1) житловий будинок з надвірними будівлями, заг.площа 116,3 кв.м. за адресою : Хмельницька 
обл., Хмельницький р., с. Лісові Гринівці, вулиця Центральна, будинок 22.   2) земельна ділянка площею 0,2146 га. для обслуговування вищевказаного будинку кад. номер: 6825083600.01.003.0045  за адресою : Хмельницька 
обл., Хмельницький р., с. Лісові Гринівці, вулиця Центральна, будинок 22.   
3)Товари в обігу (ювелірні вироби) ; 4)Обладнання [торгівельне обладнання)</t>
  </si>
  <si>
    <t>14/03/2008/840-К/397</t>
  </si>
  <si>
    <t>житловий будинок  заг.пл. 59,2 кв.м., житлова пл. 30,7 кв.м., за адресою: Хмельницька область, м.Красилів, вул.Польова, 17</t>
  </si>
  <si>
    <t>18/КН/2008-980</t>
  </si>
  <si>
    <t>1) нежитлова будівля, стельмашня  заг.площею-648,2 кв.м., за адресою: Хмельницька   обл., Шепетівський р-н, с. Серединці, вул.Леніна , буд.43 А
2) деревообробне обладнання  у кільк. 4 одиниці</t>
  </si>
  <si>
    <t>так</t>
  </si>
  <si>
    <t>220/МК/2006-840</t>
  </si>
  <si>
    <t>житловий будинок з надвірними будівлями, загальною площею 258,5 кв.м, земельна ділянка площею 0,616 га, що розташовані за адресою: Хмельницька область, Красилівський район, с.Моньки, вул.Чапаєва, 13а</t>
  </si>
  <si>
    <t>26/МК/2007-978</t>
  </si>
  <si>
    <t>1)житловий будинок, заг.пл. 100,7 кв.м,, за адресою:  Хмельницька обл., Кам`янець-Подільський р-н, с.Крушанівка, вул.Садова, буд. 11; 2) дві земельні ділянки для будівництва та обслуговування житлового будинку і госп.споруд  площею 0,250 га  кад.№ 6822484500:01:002:0052 та для ведення особистого підсобного  господарства  площею  0,047 га  кад.№ 6822484500:01:002:0053, за адресою:  Хмельницька обл., Кам`янець-Подільський р-н, с.Крушанівка. 3) Обладнання (фаршемішалка К7-ФМ-330, куттер Л5-ФКБ) -</t>
  </si>
  <si>
    <t>15/08/2007/840/К-5</t>
  </si>
  <si>
    <t>3-кімнатна квартира, заг.пл. 66,3 кв.м, житл.пл. 40,3 кв.м, за адресою: Хмельницька обл., м. Славута, вул.Газети "Правда", буд. 55, кв.29</t>
  </si>
  <si>
    <t>51/МК/2006-840</t>
  </si>
  <si>
    <t>1) житловий будинок з надвірними будівлями  заг.пл. 86,3 кв.м, житловою-66.8 кв.м.за адресою: Хмельницька обл., Хмельницький р-н, с. Шаровечка, вул. Гайдара, буд. 8; 2)  земельна ділянка площею 0,149 га для обслуг. жилого будинку, кад № 6825089600:01:001:0090, за адресою: Хмельницька обл., Хмельницький р-н, с. Шаровечка, вул. Гайдара, буд. 8; 3)  земельна ділянка площею 0,166 га, для ведення особистого сел. господ.кад № 6825089600:01:001:0091, за адресою: Хмельницька обл., Хмельницький р-н, с. Шаровечка, вул. Гайдара, буд. 8 -                                                                                                                                                 4) товари в обігу (одяг), 5) торгівельне обладнання (контейнер) за адресою:  м. Хмельницький ,  вул. Геологів, ринок  "Бартерсервіс", ряд.1, місце 14.</t>
  </si>
  <si>
    <t>205/МК/2007-840</t>
  </si>
  <si>
    <t xml:space="preserve">1)трьохкімнатна квартира, заг.пл. 58,3 кв.м, житлова площа 42,2 кв.м, за адресою: м.Хмельницький, вул.Ціолковського, буд. 5/1, кв.10.  2) товари в обороті (спортивне взуття) </t>
  </si>
  <si>
    <t>7/2410/06-1</t>
  </si>
  <si>
    <t>3-кімнатна квартира, заг.пл. 66,5  кв.м, житл.пл.40,5 кв.м, за адресою: Хмельницька обл., м. Нетішин, пров. Миру, буд. 3, кв.100</t>
  </si>
  <si>
    <t>71/МК/2007-840</t>
  </si>
  <si>
    <t>239/МК/2006-980</t>
  </si>
  <si>
    <t>29/05/2008/840/К-69</t>
  </si>
  <si>
    <t>"1. Житловий будинок, заг.пл. 90,5 кв.м, за адресою: Хмельницька обл., Ярмолинецький р-н, с. Вихилівка, вул.Чапаєва, буд. 30; 
2. IVECO 59.12, 1998 року випуску, білого кольору реєстр. №ВХ9285АМ, кузов ZCFC59801W5166464"</t>
  </si>
  <si>
    <t>3-кімнатна квартира з хлівом і прибудовою, заг. пл. 73,7 кв.м,  за адресою: Хмельницька обл., м.Ізяслав, вул.Шевченка, 10, кв.5.</t>
  </si>
  <si>
    <t>Житловий будинок загальною площею 316,9 кв.м.  житловою-120,3 кв.м. та  земельна ділянка площею-1000 кв.м.  для обслуговув.житл.будинку  кад.№ 6810800000:04:063:0202 за адресою: Хмельницька обл.,м. Старокотянтинів, пров.Павла Тичини, будинок 2/2.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</si>
</sst>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rgb="FF000000"/>
      <name val="Arial"/>
      <charset val="1"/>
    </font>
    <font>
      <sz val="12"/>
      <color rgb="FF000000"/>
      <name val="Times New Roman"/>
      <family val="1"/>
      <charset val="204"/>
    </font>
    <font>
      <sz val="12"/>
      <color rgb="FFFFFFFF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3333"/>
      <name val="Times New Roman"/>
      <family val="1"/>
      <charset val="204"/>
    </font>
    <font>
      <b/>
      <sz val="12"/>
      <color rgb="FFFFFFFF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indexed="8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00FF66"/>
        <bgColor rgb="FF33FF99"/>
      </patternFill>
    </fill>
    <fill>
      <patternFill patternType="solid">
        <fgColor rgb="FF33FF99"/>
        <bgColor rgb="FF00FF66"/>
      </patternFill>
    </fill>
    <fill>
      <patternFill patternType="solid">
        <fgColor rgb="FF00B050"/>
        <bgColor indexed="64"/>
      </patternFill>
    </fill>
  </fills>
  <borders count="8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9" fontId="9" fillId="0" borderId="6" xfId="0" applyNumberFormat="1" applyFont="1" applyFill="1" applyBorder="1" applyAlignment="1">
      <alignment horizontal="center" vertical="center" wrapText="1"/>
    </xf>
    <xf numFmtId="4" fontId="9" fillId="0" borderId="6" xfId="0" applyNumberFormat="1" applyFont="1" applyFill="1" applyBorder="1" applyAlignment="1">
      <alignment horizontal="center" vertical="center" wrapText="1"/>
    </xf>
    <xf numFmtId="4" fontId="9" fillId="5" borderId="6" xfId="0" applyNumberFormat="1" applyFont="1" applyFill="1" applyBorder="1" applyAlignment="1">
      <alignment horizontal="center" vertical="center" wrapText="1"/>
    </xf>
    <xf numFmtId="4" fontId="9" fillId="5" borderId="7" xfId="0" applyNumberFormat="1" applyFont="1" applyFill="1" applyBorder="1" applyAlignment="1">
      <alignment horizontal="center" vertical="center" wrapText="1"/>
    </xf>
    <xf numFmtId="4" fontId="9" fillId="0" borderId="7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</cellXfs>
  <cellStyles count="1"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3333"/>
      <rgbColor rgb="FF00FF66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FF99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D23"/>
  <sheetViews>
    <sheetView tabSelected="1" zoomScale="80" zoomScaleNormal="80" workbookViewId="0">
      <selection activeCell="A8" sqref="A8"/>
    </sheetView>
  </sheetViews>
  <sheetFormatPr defaultRowHeight="15.75" x14ac:dyDescent="0.2"/>
  <cols>
    <col min="1" max="1" width="11.875" style="1"/>
    <col min="2" max="2" width="21.125" style="1"/>
    <col min="3" max="3" width="14" style="1" bestFit="1" customWidth="1"/>
    <col min="4" max="4" width="11.875" style="1"/>
    <col min="5" max="5" width="14.5" style="1"/>
    <col min="6" max="6" width="16.375" style="1"/>
    <col min="7" max="7" width="50.5" style="1"/>
    <col min="8" max="8" width="13.25" style="1"/>
    <col min="9" max="9" width="16" style="1"/>
    <col min="10" max="10" width="19.625" style="1"/>
    <col min="11" max="11" width="11.875" style="2"/>
    <col min="12" max="12" width="8.625" style="21" customWidth="1"/>
    <col min="13" max="13" width="34.75" style="22" customWidth="1"/>
    <col min="14" max="14" width="56" style="2" customWidth="1"/>
    <col min="15" max="196" width="11.875" style="2"/>
    <col min="197" max="677" width="11.875" style="1"/>
    <col min="678" max="1025" width="8.625" style="1"/>
    <col min="1026" max="16384" width="9" style="1"/>
  </cols>
  <sheetData>
    <row r="1" spans="1:1018" ht="21" thickBot="1" x14ac:dyDescent="0.25">
      <c r="L1" s="28"/>
      <c r="M1" s="28"/>
      <c r="N1" s="28"/>
    </row>
    <row r="2" spans="1:1018" ht="78.75" x14ac:dyDescent="0.2">
      <c r="A2" s="3" t="s">
        <v>0</v>
      </c>
      <c r="B2" s="4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4" t="s">
        <v>7</v>
      </c>
      <c r="I2" s="4" t="s">
        <v>8</v>
      </c>
      <c r="J2" s="4" t="s">
        <v>9</v>
      </c>
      <c r="L2" s="2"/>
      <c r="M2" s="2"/>
      <c r="GI2" s="1"/>
      <c r="GJ2" s="1"/>
      <c r="GK2" s="1"/>
      <c r="GL2" s="1"/>
      <c r="GM2" s="1"/>
      <c r="GN2" s="1"/>
    </row>
    <row r="3" spans="1:1018" ht="51" customHeight="1" x14ac:dyDescent="0.2">
      <c r="A3" s="6">
        <v>1</v>
      </c>
      <c r="B3" s="6" t="s">
        <v>10</v>
      </c>
      <c r="C3" s="6">
        <v>573409.81999999995</v>
      </c>
      <c r="D3" s="6">
        <v>196430.5</v>
      </c>
      <c r="E3" s="6">
        <v>347516.99</v>
      </c>
      <c r="F3" s="6">
        <v>840</v>
      </c>
      <c r="G3" s="6" t="s">
        <v>11</v>
      </c>
      <c r="H3" s="6" t="s">
        <v>12</v>
      </c>
      <c r="I3" s="7" t="s">
        <v>13</v>
      </c>
      <c r="J3" s="8" t="s">
        <v>14</v>
      </c>
      <c r="L3" s="2"/>
      <c r="M3" s="2"/>
      <c r="GI3" s="9"/>
      <c r="GJ3" s="9"/>
      <c r="GK3" s="9"/>
      <c r="GL3" s="9"/>
      <c r="GM3" s="9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9"/>
      <c r="HB3" s="9"/>
      <c r="HC3" s="9"/>
      <c r="HD3" s="9"/>
      <c r="HE3" s="9"/>
      <c r="HF3" s="9"/>
      <c r="HG3" s="9"/>
      <c r="HH3" s="9"/>
      <c r="HI3" s="9"/>
      <c r="HJ3" s="9"/>
      <c r="HK3" s="9"/>
      <c r="HL3" s="9"/>
      <c r="HM3" s="9"/>
      <c r="HN3" s="9"/>
      <c r="HO3" s="9"/>
      <c r="HP3" s="9"/>
      <c r="HQ3" s="9"/>
      <c r="HR3" s="9"/>
      <c r="HS3" s="9"/>
      <c r="HT3" s="9"/>
      <c r="HU3" s="9"/>
      <c r="HV3" s="9"/>
      <c r="HW3" s="9"/>
      <c r="HX3" s="9"/>
      <c r="HY3" s="9"/>
      <c r="HZ3" s="9"/>
      <c r="IA3" s="9"/>
      <c r="IB3" s="9"/>
      <c r="IC3" s="9"/>
      <c r="ID3" s="9"/>
      <c r="IE3" s="9"/>
      <c r="IF3" s="9"/>
      <c r="IG3" s="9"/>
      <c r="IH3" s="9"/>
      <c r="II3" s="9"/>
      <c r="IJ3" s="9"/>
      <c r="IK3" s="9"/>
      <c r="IL3" s="9"/>
      <c r="IM3" s="9"/>
      <c r="IN3" s="9"/>
      <c r="IO3" s="9"/>
      <c r="IP3" s="9"/>
      <c r="IQ3" s="9"/>
      <c r="IR3" s="9"/>
      <c r="IS3" s="9"/>
      <c r="IT3" s="9"/>
      <c r="IU3" s="9"/>
      <c r="IV3" s="9"/>
      <c r="IW3" s="9"/>
      <c r="IX3" s="9"/>
      <c r="IY3" s="9"/>
      <c r="IZ3" s="9"/>
      <c r="JA3" s="9"/>
      <c r="JB3" s="9"/>
      <c r="JC3" s="9"/>
      <c r="JD3" s="9"/>
      <c r="JE3" s="9"/>
      <c r="JF3" s="9"/>
      <c r="JG3" s="9"/>
      <c r="JH3" s="9"/>
      <c r="JI3" s="9"/>
      <c r="JJ3" s="9"/>
      <c r="JK3" s="9"/>
      <c r="JL3" s="9"/>
      <c r="JM3" s="9"/>
      <c r="JN3" s="9"/>
      <c r="JO3" s="9"/>
      <c r="JP3" s="9"/>
      <c r="JQ3" s="9"/>
      <c r="JR3" s="9"/>
      <c r="JS3" s="9"/>
      <c r="JT3" s="9"/>
      <c r="JU3" s="9"/>
      <c r="JV3" s="9"/>
      <c r="JW3" s="9"/>
      <c r="JX3" s="9"/>
      <c r="JY3" s="9"/>
      <c r="JZ3" s="9"/>
      <c r="KA3" s="9"/>
      <c r="KB3" s="9"/>
      <c r="KC3" s="9"/>
      <c r="KD3" s="9"/>
      <c r="KE3" s="9"/>
      <c r="KF3" s="9"/>
      <c r="KG3" s="9"/>
      <c r="KH3" s="9"/>
      <c r="KI3" s="9"/>
      <c r="KJ3" s="9"/>
      <c r="KK3" s="9"/>
      <c r="KL3" s="9"/>
      <c r="KM3" s="9"/>
      <c r="KN3" s="9"/>
      <c r="KO3" s="9"/>
      <c r="KP3" s="9"/>
      <c r="KQ3" s="9"/>
      <c r="KR3" s="9"/>
      <c r="KS3" s="9"/>
      <c r="KT3" s="9"/>
      <c r="KU3" s="9"/>
      <c r="KV3" s="9"/>
      <c r="KW3" s="9"/>
      <c r="KX3" s="9"/>
      <c r="KY3" s="9"/>
      <c r="KZ3" s="9"/>
      <c r="LA3" s="9"/>
      <c r="LB3" s="9"/>
      <c r="LC3" s="9"/>
      <c r="LD3" s="9"/>
      <c r="LE3" s="9"/>
      <c r="LF3" s="9"/>
      <c r="LG3" s="9"/>
      <c r="LH3" s="9"/>
      <c r="LI3" s="9"/>
      <c r="LJ3" s="9"/>
      <c r="LK3" s="9"/>
      <c r="LL3" s="9"/>
      <c r="LM3" s="9"/>
      <c r="LN3" s="9"/>
      <c r="LO3" s="9"/>
      <c r="LP3" s="9"/>
      <c r="LQ3" s="9"/>
      <c r="LR3" s="9"/>
      <c r="LS3" s="9"/>
      <c r="LT3" s="9"/>
      <c r="LU3" s="9"/>
      <c r="LV3" s="9"/>
      <c r="LW3" s="9"/>
      <c r="LX3" s="9"/>
      <c r="LY3" s="9"/>
      <c r="LZ3" s="9"/>
      <c r="MA3" s="9"/>
      <c r="MB3" s="9"/>
      <c r="MC3" s="9"/>
      <c r="MD3" s="9"/>
      <c r="ME3" s="9"/>
      <c r="MF3" s="9"/>
      <c r="MG3" s="9"/>
      <c r="MH3" s="9"/>
      <c r="MI3" s="9"/>
      <c r="MJ3" s="9"/>
      <c r="MK3" s="9"/>
      <c r="ML3" s="9"/>
      <c r="MM3" s="9"/>
      <c r="MN3" s="9"/>
      <c r="MO3" s="9"/>
      <c r="MP3" s="9"/>
      <c r="MQ3" s="9"/>
      <c r="MR3" s="9"/>
      <c r="MS3" s="9"/>
      <c r="MT3" s="9"/>
      <c r="MU3" s="9"/>
      <c r="MV3" s="9"/>
      <c r="MW3" s="9"/>
      <c r="MX3" s="9"/>
      <c r="MY3" s="9"/>
      <c r="MZ3" s="9"/>
      <c r="NA3" s="9"/>
      <c r="NB3" s="9"/>
      <c r="NC3" s="9"/>
      <c r="ND3" s="9"/>
      <c r="NE3" s="9"/>
      <c r="NF3" s="9"/>
      <c r="NG3" s="9"/>
      <c r="NH3" s="9"/>
      <c r="NI3" s="9"/>
      <c r="NJ3" s="9"/>
      <c r="NK3" s="9"/>
      <c r="NL3" s="9"/>
      <c r="NM3" s="9"/>
      <c r="NN3" s="9"/>
      <c r="NO3" s="9"/>
      <c r="NP3" s="9"/>
      <c r="NQ3" s="9"/>
      <c r="NR3" s="9"/>
      <c r="NS3" s="9"/>
      <c r="NT3" s="9"/>
      <c r="NU3" s="9"/>
      <c r="NV3" s="9"/>
      <c r="NW3" s="9"/>
      <c r="NX3" s="9"/>
      <c r="NY3" s="9"/>
      <c r="NZ3" s="9"/>
      <c r="OA3" s="9"/>
      <c r="OB3" s="9"/>
      <c r="OC3" s="9"/>
      <c r="OD3" s="9"/>
      <c r="OE3" s="9"/>
      <c r="OF3" s="9"/>
      <c r="OG3" s="9"/>
      <c r="OH3" s="9"/>
      <c r="OI3" s="9"/>
      <c r="OJ3" s="9"/>
      <c r="OK3" s="9"/>
      <c r="OL3" s="9"/>
      <c r="OM3" s="9"/>
      <c r="ON3" s="9"/>
      <c r="OO3" s="9"/>
      <c r="OP3" s="9"/>
      <c r="OQ3" s="9"/>
      <c r="OR3" s="9"/>
      <c r="OS3" s="9"/>
      <c r="OT3" s="9"/>
      <c r="OU3" s="9"/>
      <c r="OV3" s="9"/>
      <c r="OW3" s="9"/>
      <c r="OX3" s="9"/>
      <c r="OY3" s="9"/>
      <c r="OZ3" s="9"/>
      <c r="PA3" s="9"/>
      <c r="PB3" s="9"/>
      <c r="PC3" s="9"/>
      <c r="PD3" s="9"/>
      <c r="PE3" s="9"/>
      <c r="PF3" s="9"/>
      <c r="PG3" s="9"/>
      <c r="PH3" s="9"/>
      <c r="PI3" s="9"/>
      <c r="PJ3" s="9"/>
      <c r="PK3" s="9"/>
      <c r="PL3" s="9"/>
      <c r="PM3" s="9"/>
      <c r="PN3" s="9"/>
      <c r="PO3" s="9"/>
      <c r="PP3" s="9"/>
      <c r="PQ3" s="9"/>
      <c r="PR3" s="9"/>
      <c r="PS3" s="9"/>
      <c r="PT3" s="9"/>
      <c r="PU3" s="9"/>
      <c r="PV3" s="9"/>
      <c r="PW3" s="9"/>
      <c r="PX3" s="9"/>
      <c r="PY3" s="9"/>
      <c r="PZ3" s="9"/>
      <c r="QA3" s="9"/>
      <c r="QB3" s="9"/>
      <c r="QC3" s="9"/>
      <c r="QD3" s="9"/>
      <c r="QE3" s="9"/>
      <c r="QF3" s="9"/>
      <c r="QG3" s="9"/>
      <c r="QH3" s="9"/>
      <c r="QI3" s="9"/>
      <c r="QJ3" s="9"/>
      <c r="QK3" s="9"/>
      <c r="QL3" s="9"/>
      <c r="QM3" s="9"/>
      <c r="QN3" s="9"/>
      <c r="QO3" s="9"/>
      <c r="QP3" s="9"/>
      <c r="QQ3" s="9"/>
      <c r="QR3" s="9"/>
      <c r="QS3" s="9"/>
      <c r="QT3" s="9"/>
      <c r="QU3" s="9"/>
      <c r="QV3" s="9"/>
      <c r="QW3" s="9"/>
      <c r="QX3" s="9"/>
      <c r="QY3" s="9"/>
      <c r="QZ3" s="9"/>
      <c r="RA3" s="9"/>
      <c r="RB3" s="9"/>
      <c r="RC3" s="9"/>
      <c r="RD3" s="9"/>
      <c r="RE3" s="9"/>
      <c r="RF3" s="9"/>
      <c r="RG3" s="9"/>
      <c r="RH3" s="9"/>
      <c r="RI3" s="9"/>
      <c r="RJ3" s="9"/>
      <c r="RK3" s="9"/>
      <c r="RL3" s="9"/>
      <c r="RM3" s="9"/>
      <c r="RN3" s="9"/>
      <c r="RO3" s="9"/>
      <c r="RP3" s="9"/>
      <c r="RQ3" s="9"/>
      <c r="RR3" s="9"/>
      <c r="RS3" s="9"/>
      <c r="RT3" s="9"/>
      <c r="RU3" s="9"/>
      <c r="RV3" s="9"/>
      <c r="RW3" s="9"/>
      <c r="RX3" s="9"/>
      <c r="RY3" s="9"/>
      <c r="RZ3" s="9"/>
      <c r="SA3" s="9"/>
      <c r="SB3" s="9"/>
      <c r="SC3" s="9"/>
      <c r="SD3" s="9"/>
      <c r="SE3" s="9"/>
      <c r="SF3" s="9"/>
      <c r="SG3" s="9"/>
      <c r="SH3" s="9"/>
      <c r="SI3" s="9"/>
      <c r="SJ3" s="9"/>
      <c r="SK3" s="9"/>
      <c r="SL3" s="9"/>
      <c r="SM3" s="9"/>
      <c r="SN3" s="9"/>
      <c r="SO3" s="9"/>
      <c r="SP3" s="9"/>
      <c r="SQ3" s="9"/>
      <c r="SR3" s="9"/>
      <c r="SS3" s="9"/>
      <c r="ST3" s="9"/>
      <c r="SU3" s="9"/>
      <c r="SV3" s="9"/>
      <c r="SW3" s="9"/>
      <c r="SX3" s="9"/>
      <c r="SY3" s="9"/>
      <c r="SZ3" s="9"/>
      <c r="TA3" s="9"/>
      <c r="TB3" s="9"/>
      <c r="TC3" s="9"/>
      <c r="TD3" s="9"/>
      <c r="TE3" s="9"/>
      <c r="TF3" s="9"/>
      <c r="TG3" s="9"/>
      <c r="TH3" s="9"/>
      <c r="TI3" s="9"/>
      <c r="TJ3" s="9"/>
      <c r="TK3" s="9"/>
      <c r="TL3" s="9"/>
      <c r="TM3" s="9"/>
      <c r="TN3" s="9"/>
      <c r="TO3" s="9"/>
      <c r="TP3" s="9"/>
      <c r="TQ3" s="9"/>
      <c r="TR3" s="9"/>
      <c r="TS3" s="9"/>
      <c r="TT3" s="9"/>
      <c r="TU3" s="9"/>
      <c r="TV3" s="9"/>
      <c r="TW3" s="9"/>
      <c r="TX3" s="9"/>
      <c r="TY3" s="9"/>
      <c r="TZ3" s="9"/>
      <c r="UA3" s="9"/>
      <c r="UB3" s="9"/>
      <c r="UC3" s="9"/>
      <c r="UD3" s="9"/>
      <c r="UE3" s="9"/>
      <c r="UF3" s="9"/>
      <c r="UG3" s="9"/>
      <c r="UH3" s="9"/>
      <c r="UI3" s="9"/>
      <c r="UJ3" s="9"/>
      <c r="UK3" s="9"/>
      <c r="UL3" s="9"/>
      <c r="UM3" s="9"/>
      <c r="UN3" s="9"/>
      <c r="UO3" s="9"/>
      <c r="UP3" s="9"/>
      <c r="UQ3" s="9"/>
      <c r="UR3" s="9"/>
      <c r="US3" s="9"/>
      <c r="UT3" s="9"/>
      <c r="UU3" s="9"/>
      <c r="UV3" s="9"/>
      <c r="UW3" s="9"/>
      <c r="UX3" s="9"/>
      <c r="UY3" s="9"/>
      <c r="UZ3" s="9"/>
      <c r="VA3" s="9"/>
      <c r="VB3" s="9"/>
      <c r="VC3" s="9"/>
      <c r="VD3" s="9"/>
      <c r="VE3" s="9"/>
      <c r="VF3" s="9"/>
      <c r="VG3" s="9"/>
      <c r="VH3" s="9"/>
      <c r="VI3" s="9"/>
      <c r="VJ3" s="9"/>
      <c r="VK3" s="9"/>
      <c r="VL3" s="9"/>
      <c r="VM3" s="9"/>
      <c r="VN3" s="9"/>
      <c r="VO3" s="9"/>
      <c r="VP3" s="9"/>
      <c r="VQ3" s="9"/>
      <c r="VR3" s="9"/>
      <c r="VS3" s="9"/>
      <c r="VT3" s="9"/>
      <c r="VU3" s="9"/>
      <c r="VV3" s="9"/>
      <c r="VW3" s="9"/>
      <c r="VX3" s="9"/>
      <c r="VY3" s="9"/>
      <c r="VZ3" s="9"/>
      <c r="WA3" s="9"/>
      <c r="WB3" s="9"/>
      <c r="WC3" s="9"/>
      <c r="WD3" s="9"/>
      <c r="WE3" s="9"/>
      <c r="WF3" s="9"/>
      <c r="WG3" s="9"/>
      <c r="WH3" s="9"/>
      <c r="WI3" s="9"/>
      <c r="WJ3" s="9"/>
      <c r="WK3" s="9"/>
      <c r="WL3" s="9"/>
      <c r="WM3" s="9"/>
      <c r="WN3" s="9"/>
      <c r="WO3" s="9"/>
      <c r="WP3" s="9"/>
      <c r="WQ3" s="9"/>
      <c r="WR3" s="9"/>
      <c r="WS3" s="9"/>
      <c r="WT3" s="9"/>
      <c r="WU3" s="9"/>
      <c r="WV3" s="9"/>
      <c r="WW3" s="9"/>
      <c r="WX3" s="9"/>
      <c r="WY3" s="9"/>
      <c r="WZ3" s="9"/>
      <c r="XA3" s="9"/>
      <c r="XB3" s="9"/>
      <c r="XC3" s="9"/>
      <c r="XD3" s="9"/>
      <c r="XE3" s="9"/>
      <c r="XF3" s="9"/>
      <c r="XG3" s="9"/>
      <c r="XH3" s="9"/>
      <c r="XI3" s="9"/>
      <c r="XJ3" s="9"/>
      <c r="XK3" s="9"/>
      <c r="XL3" s="9"/>
      <c r="XM3" s="9"/>
      <c r="XN3" s="9"/>
      <c r="XO3" s="9"/>
      <c r="XP3" s="9"/>
      <c r="XQ3" s="9"/>
      <c r="XR3" s="9"/>
      <c r="XS3" s="9"/>
      <c r="XT3" s="9"/>
      <c r="XU3" s="9"/>
      <c r="XV3" s="9"/>
      <c r="XW3" s="9"/>
      <c r="XX3" s="9"/>
      <c r="XY3" s="9"/>
      <c r="XZ3" s="9"/>
      <c r="YA3" s="9"/>
      <c r="YB3" s="9"/>
      <c r="YC3" s="9"/>
      <c r="YD3" s="9"/>
      <c r="YE3" s="9"/>
      <c r="YF3" s="9"/>
      <c r="YG3" s="9"/>
      <c r="YH3" s="9"/>
      <c r="YI3" s="9"/>
      <c r="YJ3" s="9"/>
      <c r="YK3" s="9"/>
      <c r="YL3" s="9"/>
      <c r="YM3" s="9"/>
      <c r="YN3" s="9"/>
      <c r="YO3" s="9"/>
      <c r="YP3" s="9"/>
      <c r="YQ3" s="9"/>
      <c r="YR3" s="9"/>
      <c r="YS3" s="9"/>
      <c r="YT3" s="9"/>
      <c r="YU3" s="9"/>
    </row>
    <row r="4" spans="1:1018" ht="47.25" x14ac:dyDescent="0.2">
      <c r="A4" s="6">
        <v>2</v>
      </c>
      <c r="B4" s="6" t="s">
        <v>15</v>
      </c>
      <c r="C4" s="6">
        <v>1789267.75</v>
      </c>
      <c r="D4" s="6">
        <v>715143.68000000005</v>
      </c>
      <c r="E4" s="6">
        <v>1074124.07</v>
      </c>
      <c r="F4" s="6">
        <v>840</v>
      </c>
      <c r="G4" s="6" t="s">
        <v>16</v>
      </c>
      <c r="H4" s="6" t="s">
        <v>12</v>
      </c>
      <c r="I4" s="7" t="s">
        <v>13</v>
      </c>
      <c r="J4" s="8" t="s">
        <v>14</v>
      </c>
      <c r="L4" s="2"/>
      <c r="M4" s="2"/>
      <c r="GI4" s="10"/>
      <c r="GJ4" s="10"/>
      <c r="GK4" s="10"/>
      <c r="GL4" s="10"/>
      <c r="GM4" s="10"/>
      <c r="GN4" s="10"/>
      <c r="GO4" s="10"/>
      <c r="GP4" s="10"/>
      <c r="GQ4" s="10"/>
      <c r="GR4" s="10"/>
      <c r="GS4" s="10"/>
      <c r="GT4" s="10"/>
      <c r="GU4" s="10"/>
      <c r="GV4" s="10"/>
      <c r="GW4" s="10"/>
      <c r="GX4" s="10"/>
      <c r="GY4" s="10"/>
      <c r="GZ4" s="10"/>
      <c r="HA4" s="10"/>
      <c r="HB4" s="10"/>
      <c r="HC4" s="10"/>
      <c r="HD4" s="10"/>
      <c r="HE4" s="10"/>
      <c r="HF4" s="10"/>
      <c r="HG4" s="10"/>
      <c r="HH4" s="10"/>
      <c r="HI4" s="10"/>
      <c r="HJ4" s="10"/>
      <c r="HK4" s="10"/>
      <c r="HL4" s="10"/>
      <c r="HM4" s="10"/>
      <c r="HN4" s="10"/>
      <c r="HO4" s="10"/>
      <c r="HP4" s="10"/>
      <c r="HQ4" s="10"/>
      <c r="HR4" s="10"/>
      <c r="HS4" s="10"/>
      <c r="HT4" s="10"/>
      <c r="HU4" s="10"/>
      <c r="HV4" s="10"/>
      <c r="HW4" s="10"/>
      <c r="HX4" s="10"/>
      <c r="HY4" s="10"/>
      <c r="HZ4" s="10"/>
      <c r="IA4" s="10"/>
      <c r="IB4" s="10"/>
      <c r="IC4" s="10"/>
      <c r="ID4" s="10"/>
      <c r="IE4" s="10"/>
      <c r="IF4" s="10"/>
      <c r="IG4" s="10"/>
      <c r="IH4" s="10"/>
      <c r="II4" s="10"/>
      <c r="IJ4" s="10"/>
      <c r="IK4" s="10"/>
      <c r="IL4" s="10"/>
      <c r="IM4" s="10"/>
      <c r="IN4" s="10"/>
      <c r="IO4" s="10"/>
      <c r="IP4" s="10"/>
      <c r="IQ4" s="10"/>
      <c r="IR4" s="10"/>
      <c r="IS4" s="10"/>
      <c r="IT4" s="10"/>
      <c r="IU4" s="10"/>
      <c r="IV4" s="10"/>
      <c r="IW4" s="10"/>
      <c r="IX4" s="10"/>
      <c r="IY4" s="10"/>
      <c r="IZ4" s="10"/>
      <c r="JA4" s="10"/>
      <c r="JB4" s="10"/>
      <c r="JC4" s="10"/>
      <c r="JD4" s="10"/>
      <c r="JE4" s="10"/>
      <c r="JF4" s="10"/>
      <c r="JG4" s="10"/>
      <c r="JH4" s="10"/>
      <c r="JI4" s="10"/>
      <c r="JJ4" s="10"/>
      <c r="JK4" s="10"/>
      <c r="JL4" s="10"/>
      <c r="JM4" s="10"/>
      <c r="JN4" s="10"/>
      <c r="JO4" s="10"/>
      <c r="JP4" s="10"/>
      <c r="JQ4" s="10"/>
      <c r="JR4" s="10"/>
      <c r="JS4" s="10"/>
      <c r="JT4" s="10"/>
      <c r="JU4" s="10"/>
      <c r="JV4" s="10"/>
      <c r="JW4" s="10"/>
      <c r="JX4" s="10"/>
      <c r="JY4" s="10"/>
      <c r="JZ4" s="10"/>
      <c r="KA4" s="10"/>
      <c r="KB4" s="10"/>
      <c r="KC4" s="10"/>
      <c r="KD4" s="10"/>
      <c r="KE4" s="10"/>
      <c r="KF4" s="10"/>
      <c r="KG4" s="10"/>
      <c r="KH4" s="10"/>
      <c r="KI4" s="10"/>
      <c r="KJ4" s="10"/>
      <c r="KK4" s="10"/>
      <c r="KL4" s="10"/>
      <c r="KM4" s="10"/>
      <c r="KN4" s="10"/>
      <c r="KO4" s="10"/>
      <c r="KP4" s="10"/>
      <c r="KQ4" s="10"/>
      <c r="KR4" s="10"/>
      <c r="KS4" s="10"/>
      <c r="KT4" s="10"/>
      <c r="KU4" s="10"/>
      <c r="KV4" s="10"/>
      <c r="KW4" s="10"/>
      <c r="KX4" s="10"/>
      <c r="KY4" s="10"/>
      <c r="KZ4" s="10"/>
      <c r="LA4" s="10"/>
      <c r="LB4" s="10"/>
      <c r="LC4" s="10"/>
      <c r="LD4" s="10"/>
      <c r="LE4" s="10"/>
      <c r="LF4" s="10"/>
      <c r="LG4" s="10"/>
      <c r="LH4" s="10"/>
      <c r="LI4" s="10"/>
      <c r="LJ4" s="10"/>
      <c r="LK4" s="10"/>
      <c r="LL4" s="10"/>
      <c r="LM4" s="10"/>
      <c r="LN4" s="10"/>
      <c r="LO4" s="10"/>
      <c r="LP4" s="10"/>
      <c r="LQ4" s="10"/>
      <c r="LR4" s="10"/>
      <c r="LS4" s="10"/>
      <c r="LT4" s="10"/>
      <c r="LU4" s="10"/>
      <c r="LV4" s="10"/>
      <c r="LW4" s="10"/>
      <c r="LX4" s="10"/>
      <c r="LY4" s="10"/>
      <c r="LZ4" s="10"/>
      <c r="MA4" s="10"/>
      <c r="MB4" s="10"/>
      <c r="MC4" s="10"/>
      <c r="MD4" s="10"/>
      <c r="ME4" s="10"/>
      <c r="MF4" s="10"/>
      <c r="MG4" s="10"/>
      <c r="MH4" s="10"/>
      <c r="MI4" s="10"/>
      <c r="MJ4" s="10"/>
      <c r="MK4" s="10"/>
      <c r="ML4" s="10"/>
      <c r="MM4" s="10"/>
      <c r="MN4" s="10"/>
      <c r="MO4" s="10"/>
      <c r="MP4" s="10"/>
      <c r="MQ4" s="10"/>
      <c r="MR4" s="10"/>
      <c r="MS4" s="10"/>
      <c r="MT4" s="10"/>
      <c r="MU4" s="10"/>
      <c r="MV4" s="10"/>
      <c r="MW4" s="10"/>
      <c r="MX4" s="10"/>
      <c r="MY4" s="10"/>
      <c r="MZ4" s="10"/>
      <c r="NA4" s="10"/>
      <c r="NB4" s="10"/>
      <c r="NC4" s="10"/>
      <c r="ND4" s="10"/>
      <c r="NE4" s="10"/>
      <c r="NF4" s="10"/>
      <c r="NG4" s="10"/>
      <c r="NH4" s="10"/>
      <c r="NI4" s="10"/>
      <c r="NJ4" s="10"/>
      <c r="NK4" s="10"/>
      <c r="NL4" s="10"/>
      <c r="NM4" s="10"/>
      <c r="NN4" s="10"/>
      <c r="NO4" s="10"/>
      <c r="NP4" s="10"/>
      <c r="NQ4" s="10"/>
      <c r="NR4" s="10"/>
      <c r="NS4" s="10"/>
      <c r="NT4" s="10"/>
      <c r="NU4" s="10"/>
      <c r="NV4" s="10"/>
      <c r="NW4" s="10"/>
      <c r="NX4" s="10"/>
      <c r="NY4" s="10"/>
      <c r="NZ4" s="10"/>
      <c r="OA4" s="10"/>
      <c r="OB4" s="10"/>
      <c r="OC4" s="10"/>
      <c r="OD4" s="10"/>
      <c r="OE4" s="10"/>
      <c r="OF4" s="10"/>
      <c r="OG4" s="10"/>
      <c r="OH4" s="10"/>
      <c r="OI4" s="10"/>
      <c r="OJ4" s="10"/>
      <c r="OK4" s="10"/>
      <c r="OL4" s="10"/>
      <c r="OM4" s="10"/>
      <c r="ON4" s="10"/>
      <c r="OO4" s="10"/>
      <c r="OP4" s="10"/>
      <c r="OQ4" s="10"/>
      <c r="OR4" s="10"/>
      <c r="OS4" s="10"/>
      <c r="OT4" s="10"/>
      <c r="OU4" s="10"/>
      <c r="OV4" s="10"/>
      <c r="OW4" s="10"/>
      <c r="OX4" s="10"/>
      <c r="OY4" s="10"/>
      <c r="OZ4" s="10"/>
      <c r="PA4" s="10"/>
      <c r="PB4" s="10"/>
      <c r="PC4" s="10"/>
      <c r="PD4" s="10"/>
      <c r="PE4" s="10"/>
      <c r="PF4" s="10"/>
      <c r="PG4" s="10"/>
      <c r="PH4" s="10"/>
      <c r="PI4" s="10"/>
      <c r="PJ4" s="10"/>
      <c r="PK4" s="10"/>
      <c r="PL4" s="10"/>
      <c r="PM4" s="10"/>
      <c r="PN4" s="10"/>
      <c r="PO4" s="10"/>
      <c r="PP4" s="10"/>
      <c r="PQ4" s="10"/>
      <c r="PR4" s="10"/>
      <c r="PS4" s="10"/>
      <c r="PT4" s="10"/>
      <c r="PU4" s="10"/>
      <c r="PV4" s="10"/>
      <c r="PW4" s="10"/>
      <c r="PX4" s="10"/>
      <c r="PY4" s="10"/>
      <c r="PZ4" s="10"/>
      <c r="QA4" s="10"/>
      <c r="QB4" s="10"/>
      <c r="QC4" s="10"/>
      <c r="QD4" s="10"/>
      <c r="QE4" s="10"/>
      <c r="QF4" s="10"/>
      <c r="QG4" s="10"/>
      <c r="QH4" s="10"/>
      <c r="QI4" s="10"/>
      <c r="QJ4" s="10"/>
      <c r="QK4" s="10"/>
      <c r="QL4" s="10"/>
      <c r="QM4" s="10"/>
      <c r="QN4" s="10"/>
      <c r="QO4" s="10"/>
      <c r="QP4" s="10"/>
      <c r="QQ4" s="10"/>
      <c r="QR4" s="10"/>
      <c r="QS4" s="10"/>
      <c r="QT4" s="10"/>
      <c r="QU4" s="10"/>
      <c r="QV4" s="10"/>
      <c r="QW4" s="10"/>
      <c r="QX4" s="10"/>
      <c r="QY4" s="10"/>
      <c r="QZ4" s="10"/>
      <c r="RA4" s="10"/>
      <c r="RB4" s="10"/>
      <c r="RC4" s="10"/>
      <c r="RD4" s="10"/>
      <c r="RE4" s="10"/>
      <c r="RF4" s="10"/>
      <c r="RG4" s="10"/>
      <c r="RH4" s="10"/>
      <c r="RI4" s="10"/>
      <c r="RJ4" s="10"/>
      <c r="RK4" s="10"/>
      <c r="RL4" s="10"/>
      <c r="RM4" s="10"/>
      <c r="RN4" s="10"/>
      <c r="RO4" s="10"/>
      <c r="RP4" s="10"/>
      <c r="RQ4" s="10"/>
      <c r="RR4" s="10"/>
      <c r="RS4" s="10"/>
      <c r="RT4" s="10"/>
      <c r="RU4" s="10"/>
      <c r="RV4" s="10"/>
      <c r="RW4" s="10"/>
      <c r="RX4" s="10"/>
      <c r="RY4" s="10"/>
      <c r="RZ4" s="10"/>
      <c r="SA4" s="10"/>
      <c r="SB4" s="10"/>
      <c r="SC4" s="10"/>
      <c r="SD4" s="10"/>
      <c r="SE4" s="10"/>
      <c r="SF4" s="10"/>
      <c r="SG4" s="10"/>
      <c r="SH4" s="10"/>
      <c r="SI4" s="10"/>
      <c r="SJ4" s="10"/>
      <c r="SK4" s="10"/>
      <c r="SL4" s="10"/>
      <c r="SM4" s="10"/>
      <c r="SN4" s="10"/>
      <c r="SO4" s="10"/>
      <c r="SP4" s="10"/>
      <c r="SQ4" s="10"/>
      <c r="SR4" s="10"/>
      <c r="SS4" s="10"/>
      <c r="ST4" s="10"/>
      <c r="SU4" s="10"/>
      <c r="SV4" s="10"/>
      <c r="SW4" s="10"/>
      <c r="SX4" s="10"/>
      <c r="SY4" s="10"/>
      <c r="SZ4" s="10"/>
      <c r="TA4" s="10"/>
      <c r="TB4" s="10"/>
      <c r="TC4" s="10"/>
      <c r="TD4" s="10"/>
      <c r="TE4" s="10"/>
      <c r="TF4" s="10"/>
      <c r="TG4" s="10"/>
      <c r="TH4" s="10"/>
      <c r="TI4" s="10"/>
      <c r="TJ4" s="10"/>
      <c r="TK4" s="10"/>
      <c r="TL4" s="10"/>
      <c r="TM4" s="10"/>
      <c r="TN4" s="10"/>
      <c r="TO4" s="10"/>
      <c r="TP4" s="10"/>
      <c r="TQ4" s="10"/>
      <c r="TR4" s="10"/>
      <c r="TS4" s="10"/>
      <c r="TT4" s="10"/>
      <c r="TU4" s="10"/>
      <c r="TV4" s="10"/>
      <c r="TW4" s="10"/>
      <c r="TX4" s="10"/>
      <c r="TY4" s="10"/>
      <c r="TZ4" s="10"/>
      <c r="UA4" s="10"/>
      <c r="UB4" s="10"/>
      <c r="UC4" s="10"/>
      <c r="UD4" s="10"/>
      <c r="UE4" s="10"/>
      <c r="UF4" s="10"/>
      <c r="UG4" s="10"/>
      <c r="UH4" s="10"/>
      <c r="UI4" s="10"/>
      <c r="UJ4" s="10"/>
      <c r="UK4" s="10"/>
      <c r="UL4" s="10"/>
      <c r="UM4" s="10"/>
      <c r="UN4" s="10"/>
      <c r="UO4" s="10"/>
      <c r="UP4" s="10"/>
      <c r="UQ4" s="10"/>
      <c r="UR4" s="10"/>
      <c r="US4" s="10"/>
      <c r="UT4" s="10"/>
      <c r="UU4" s="10"/>
      <c r="UV4" s="10"/>
      <c r="UW4" s="10"/>
      <c r="UX4" s="10"/>
      <c r="UY4" s="10"/>
      <c r="UZ4" s="10"/>
      <c r="VA4" s="10"/>
      <c r="VB4" s="10"/>
      <c r="VC4" s="10"/>
      <c r="VD4" s="10"/>
      <c r="VE4" s="10"/>
      <c r="VF4" s="10"/>
      <c r="VG4" s="10"/>
      <c r="VH4" s="10"/>
      <c r="VI4" s="10"/>
      <c r="VJ4" s="10"/>
      <c r="VK4" s="10"/>
      <c r="VL4" s="10"/>
      <c r="VM4" s="10"/>
      <c r="VN4" s="10"/>
      <c r="VO4" s="10"/>
      <c r="VP4" s="10"/>
      <c r="VQ4" s="10"/>
      <c r="VR4" s="10"/>
      <c r="VS4" s="10"/>
      <c r="VT4" s="10"/>
      <c r="VU4" s="10"/>
      <c r="VV4" s="10"/>
      <c r="VW4" s="10"/>
      <c r="VX4" s="10"/>
      <c r="VY4" s="10"/>
      <c r="VZ4" s="10"/>
      <c r="WA4" s="10"/>
      <c r="WB4" s="10"/>
      <c r="WC4" s="10"/>
      <c r="WD4" s="10"/>
      <c r="WE4" s="10"/>
      <c r="WF4" s="10"/>
      <c r="WG4" s="10"/>
      <c r="WH4" s="10"/>
      <c r="WI4" s="10"/>
      <c r="WJ4" s="10"/>
      <c r="WK4" s="10"/>
      <c r="WL4" s="10"/>
      <c r="WM4" s="10"/>
      <c r="WN4" s="10"/>
      <c r="WO4" s="10"/>
      <c r="WP4" s="10"/>
      <c r="WQ4" s="10"/>
      <c r="WR4" s="10"/>
      <c r="WS4" s="10"/>
      <c r="WT4" s="10"/>
      <c r="WU4" s="10"/>
      <c r="WV4" s="10"/>
      <c r="WW4" s="10"/>
      <c r="WX4" s="10"/>
      <c r="WY4" s="10"/>
      <c r="WZ4" s="10"/>
      <c r="XA4" s="10"/>
      <c r="XB4" s="10"/>
      <c r="XC4" s="10"/>
      <c r="XD4" s="10"/>
      <c r="XE4" s="10"/>
      <c r="XF4" s="10"/>
      <c r="XG4" s="10"/>
      <c r="XH4" s="10"/>
      <c r="XI4" s="10"/>
      <c r="XJ4" s="10"/>
      <c r="XK4" s="10"/>
      <c r="XL4" s="10"/>
      <c r="XM4" s="10"/>
      <c r="XN4" s="10"/>
      <c r="XO4" s="10"/>
      <c r="XP4" s="10"/>
      <c r="XQ4" s="10"/>
      <c r="XR4" s="10"/>
      <c r="XS4" s="10"/>
      <c r="XT4" s="10"/>
      <c r="XU4" s="10"/>
      <c r="XV4" s="10"/>
      <c r="XW4" s="10"/>
      <c r="XX4" s="10"/>
      <c r="XY4" s="10"/>
      <c r="XZ4" s="10"/>
      <c r="YA4" s="10"/>
      <c r="YB4" s="10"/>
      <c r="YC4" s="10"/>
      <c r="YD4" s="10"/>
      <c r="YE4" s="10"/>
      <c r="YF4" s="10"/>
      <c r="YG4" s="10"/>
      <c r="YH4" s="10"/>
      <c r="YI4" s="10"/>
      <c r="YJ4" s="10"/>
      <c r="YK4" s="10"/>
      <c r="YL4" s="10"/>
      <c r="YM4" s="10"/>
      <c r="YN4" s="10"/>
      <c r="YO4" s="10"/>
      <c r="YP4" s="10"/>
      <c r="YQ4" s="10"/>
      <c r="YR4" s="10"/>
      <c r="YS4" s="10"/>
      <c r="YT4" s="10"/>
      <c r="YU4" s="10"/>
    </row>
    <row r="5" spans="1:1018" ht="63" x14ac:dyDescent="0.2">
      <c r="A5" s="6">
        <v>3</v>
      </c>
      <c r="B5" s="6" t="s">
        <v>17</v>
      </c>
      <c r="C5" s="6">
        <v>1679480.78</v>
      </c>
      <c r="D5" s="6">
        <v>701537.5</v>
      </c>
      <c r="E5" s="6">
        <v>977943.28</v>
      </c>
      <c r="F5" s="6">
        <v>840</v>
      </c>
      <c r="G5" s="6" t="s">
        <v>18</v>
      </c>
      <c r="H5" s="6" t="s">
        <v>12</v>
      </c>
      <c r="I5" s="7" t="s">
        <v>13</v>
      </c>
      <c r="J5" s="8" t="s">
        <v>14</v>
      </c>
      <c r="L5" s="2"/>
      <c r="M5" s="2"/>
      <c r="GI5" s="1"/>
      <c r="GJ5" s="1"/>
      <c r="GK5" s="1"/>
      <c r="GL5" s="1"/>
      <c r="GM5" s="1"/>
      <c r="GN5" s="1"/>
    </row>
    <row r="6" spans="1:1018" ht="63" x14ac:dyDescent="0.2">
      <c r="A6" s="6">
        <v>4</v>
      </c>
      <c r="B6" s="6" t="s">
        <v>19</v>
      </c>
      <c r="C6" s="6">
        <v>480633.82</v>
      </c>
      <c r="D6" s="6">
        <v>147641.79</v>
      </c>
      <c r="E6" s="6">
        <v>332992.03000000003</v>
      </c>
      <c r="F6" s="6">
        <v>980</v>
      </c>
      <c r="G6" s="6" t="s">
        <v>20</v>
      </c>
      <c r="H6" s="6" t="s">
        <v>12</v>
      </c>
      <c r="I6" s="7" t="s">
        <v>13</v>
      </c>
      <c r="J6" s="8" t="s">
        <v>14</v>
      </c>
      <c r="L6" s="2"/>
      <c r="M6" s="2"/>
      <c r="GE6" s="1"/>
      <c r="GF6" s="1"/>
      <c r="GG6" s="1"/>
      <c r="GH6" s="1"/>
      <c r="GI6" s="1"/>
      <c r="GJ6" s="1"/>
      <c r="GK6" s="1"/>
      <c r="GL6" s="1"/>
      <c r="GM6" s="1"/>
      <c r="GN6" s="1"/>
    </row>
    <row r="7" spans="1:1018" ht="56.25" customHeight="1" x14ac:dyDescent="0.2">
      <c r="A7" s="6">
        <v>5</v>
      </c>
      <c r="B7" s="6" t="s">
        <v>21</v>
      </c>
      <c r="C7" s="6">
        <v>1622439.6</v>
      </c>
      <c r="D7" s="6">
        <v>769412.38</v>
      </c>
      <c r="E7" s="6">
        <v>853027.22</v>
      </c>
      <c r="F7" s="6">
        <v>840</v>
      </c>
      <c r="G7" s="6" t="s">
        <v>22</v>
      </c>
      <c r="H7" s="6" t="s">
        <v>12</v>
      </c>
      <c r="I7" s="7" t="s">
        <v>13</v>
      </c>
      <c r="J7" s="8" t="s">
        <v>14</v>
      </c>
      <c r="L7" s="2"/>
      <c r="M7" s="2"/>
      <c r="GE7" s="1"/>
      <c r="GF7" s="1"/>
      <c r="GG7" s="1"/>
      <c r="GH7" s="1"/>
      <c r="GI7" s="1"/>
      <c r="GJ7" s="1"/>
      <c r="GK7" s="1"/>
      <c r="GL7" s="1"/>
      <c r="GM7" s="1"/>
      <c r="GN7" s="1"/>
    </row>
    <row r="8" spans="1:1018" ht="39" customHeight="1" x14ac:dyDescent="0.2">
      <c r="A8" s="6">
        <v>6</v>
      </c>
      <c r="B8" s="6" t="s">
        <v>23</v>
      </c>
      <c r="C8" s="6">
        <v>310760.34000000003</v>
      </c>
      <c r="D8" s="6">
        <v>103987.22</v>
      </c>
      <c r="E8" s="6">
        <v>141440.06</v>
      </c>
      <c r="F8" s="6">
        <v>840</v>
      </c>
      <c r="G8" s="6" t="s">
        <v>24</v>
      </c>
      <c r="H8" s="6" t="s">
        <v>12</v>
      </c>
      <c r="I8" s="7" t="s">
        <v>13</v>
      </c>
      <c r="J8" s="8" t="s">
        <v>14</v>
      </c>
      <c r="L8" s="2"/>
      <c r="M8" s="2"/>
      <c r="GE8" s="1"/>
      <c r="GF8" s="1"/>
      <c r="GG8" s="1"/>
      <c r="GH8" s="1"/>
      <c r="GI8" s="1"/>
      <c r="GJ8" s="1"/>
      <c r="GK8" s="1"/>
      <c r="GL8" s="1"/>
      <c r="GM8" s="1"/>
      <c r="GN8" s="1"/>
    </row>
    <row r="9" spans="1:1018" ht="42.75" customHeight="1" x14ac:dyDescent="0.2">
      <c r="A9" s="6">
        <v>7</v>
      </c>
      <c r="B9" s="6" t="s">
        <v>25</v>
      </c>
      <c r="C9" s="6">
        <v>1284043.1599999999</v>
      </c>
      <c r="D9" s="6">
        <v>512931.1</v>
      </c>
      <c r="E9" s="6">
        <v>771112.06</v>
      </c>
      <c r="F9" s="6">
        <v>840</v>
      </c>
      <c r="G9" s="6" t="s">
        <v>26</v>
      </c>
      <c r="H9" s="6" t="s">
        <v>12</v>
      </c>
      <c r="I9" s="7" t="s">
        <v>13</v>
      </c>
      <c r="J9" s="8" t="s">
        <v>14</v>
      </c>
      <c r="L9" s="2"/>
      <c r="M9" s="2"/>
      <c r="GI9" s="1"/>
      <c r="GJ9" s="1"/>
      <c r="GK9" s="1"/>
      <c r="GL9" s="1"/>
      <c r="GM9" s="1"/>
      <c r="GN9" s="1"/>
    </row>
    <row r="10" spans="1:1018" s="11" customFormat="1" ht="52.5" customHeight="1" x14ac:dyDescent="0.2">
      <c r="A10" s="6">
        <v>8</v>
      </c>
      <c r="B10" s="6" t="s">
        <v>27</v>
      </c>
      <c r="C10" s="6">
        <v>1502990.46</v>
      </c>
      <c r="D10" s="6">
        <v>975471.09</v>
      </c>
      <c r="E10" s="6">
        <v>527519.37</v>
      </c>
      <c r="F10" s="6">
        <v>840</v>
      </c>
      <c r="G10" s="6" t="s">
        <v>28</v>
      </c>
      <c r="H10" s="6" t="s">
        <v>12</v>
      </c>
      <c r="I10" s="7" t="s">
        <v>13</v>
      </c>
      <c r="J10" s="8" t="s">
        <v>14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</row>
    <row r="11" spans="1:1018" ht="120" customHeight="1" x14ac:dyDescent="0.2">
      <c r="A11" s="6">
        <v>9</v>
      </c>
      <c r="B11" s="6" t="s">
        <v>29</v>
      </c>
      <c r="C11" s="6">
        <v>1236396.43</v>
      </c>
      <c r="D11" s="6">
        <v>838431.32</v>
      </c>
      <c r="E11" s="6">
        <v>397965.11</v>
      </c>
      <c r="F11" s="6">
        <v>840</v>
      </c>
      <c r="G11" s="6" t="s">
        <v>30</v>
      </c>
      <c r="H11" s="6" t="s">
        <v>12</v>
      </c>
      <c r="I11" s="7" t="s">
        <v>13</v>
      </c>
      <c r="J11" s="8" t="s">
        <v>14</v>
      </c>
      <c r="L11" s="2"/>
      <c r="M11" s="2"/>
      <c r="GI11" s="1"/>
      <c r="GJ11" s="1"/>
      <c r="GK11" s="1"/>
      <c r="GL11" s="1"/>
      <c r="GM11" s="1"/>
      <c r="GN11" s="1"/>
    </row>
    <row r="12" spans="1:1018" s="12" customFormat="1" ht="75.75" customHeight="1" x14ac:dyDescent="0.2">
      <c r="A12" s="6">
        <v>10</v>
      </c>
      <c r="B12" s="6" t="s">
        <v>31</v>
      </c>
      <c r="C12" s="6">
        <v>320858.12</v>
      </c>
      <c r="D12" s="6">
        <v>96900</v>
      </c>
      <c r="E12" s="6">
        <v>223958.12</v>
      </c>
      <c r="F12" s="6">
        <v>980</v>
      </c>
      <c r="G12" s="6" t="s">
        <v>32</v>
      </c>
      <c r="H12" s="6" t="s">
        <v>12</v>
      </c>
      <c r="I12" s="7" t="s">
        <v>13</v>
      </c>
      <c r="J12" s="8" t="s">
        <v>14</v>
      </c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</row>
    <row r="13" spans="1:1018" s="13" customFormat="1" ht="43.15" customHeight="1" x14ac:dyDescent="0.2">
      <c r="A13" s="18">
        <v>11</v>
      </c>
      <c r="B13" s="6" t="s">
        <v>34</v>
      </c>
      <c r="C13" s="6">
        <v>1109346.8600000001</v>
      </c>
      <c r="D13" s="6">
        <v>260301.56</v>
      </c>
      <c r="E13" s="6">
        <v>849045.3</v>
      </c>
      <c r="F13" s="6">
        <v>840</v>
      </c>
      <c r="G13" s="6" t="s">
        <v>35</v>
      </c>
      <c r="H13" s="6" t="s">
        <v>33</v>
      </c>
      <c r="I13" s="7" t="s">
        <v>13</v>
      </c>
      <c r="J13" s="8" t="s">
        <v>14</v>
      </c>
      <c r="K13" s="2"/>
      <c r="L13" s="2"/>
      <c r="M13" s="2"/>
      <c r="N13" s="2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14"/>
      <c r="DU13" s="14"/>
      <c r="DV13" s="14"/>
      <c r="DW13" s="14"/>
      <c r="DX13" s="14"/>
      <c r="DY13" s="14"/>
      <c r="DZ13" s="14"/>
      <c r="EA13" s="14"/>
      <c r="EB13" s="14"/>
      <c r="EC13" s="14"/>
      <c r="ED13" s="14"/>
      <c r="EE13" s="14"/>
      <c r="EF13" s="14"/>
      <c r="EG13" s="14"/>
      <c r="EH13" s="14"/>
      <c r="EI13" s="14"/>
      <c r="EJ13" s="14"/>
      <c r="EK13" s="14"/>
      <c r="EL13" s="14"/>
      <c r="EM13" s="14"/>
      <c r="EN13" s="14"/>
      <c r="EO13" s="14"/>
      <c r="EP13" s="14"/>
      <c r="EQ13" s="14"/>
      <c r="ER13" s="14"/>
      <c r="ES13" s="14"/>
      <c r="ET13" s="14"/>
      <c r="EU13" s="14"/>
      <c r="EV13" s="14"/>
      <c r="EW13" s="14"/>
      <c r="EX13" s="14"/>
      <c r="EY13" s="14"/>
      <c r="EZ13" s="14"/>
      <c r="FA13" s="14"/>
      <c r="FB13" s="14"/>
      <c r="FC13" s="14"/>
      <c r="FD13" s="14"/>
      <c r="FE13" s="14"/>
      <c r="FF13" s="14"/>
      <c r="FG13" s="14"/>
      <c r="FH13" s="14"/>
      <c r="FI13" s="14"/>
      <c r="FJ13" s="14"/>
      <c r="FK13" s="14"/>
      <c r="FL13" s="14"/>
      <c r="FM13" s="14"/>
      <c r="FN13" s="14"/>
      <c r="FO13" s="14"/>
      <c r="FP13" s="14"/>
      <c r="FQ13" s="14"/>
      <c r="FR13" s="14"/>
      <c r="FS13" s="14"/>
      <c r="FT13" s="14"/>
      <c r="FU13" s="14"/>
      <c r="FV13" s="14"/>
      <c r="FW13" s="14"/>
      <c r="FX13" s="14"/>
      <c r="FY13" s="14"/>
      <c r="FZ13" s="14"/>
      <c r="GA13" s="14"/>
      <c r="GB13" s="14"/>
      <c r="GC13" s="14"/>
      <c r="GD13" s="14"/>
      <c r="GE13" s="14"/>
      <c r="GF13" s="14"/>
      <c r="GG13" s="14"/>
      <c r="GH13" s="14"/>
    </row>
    <row r="14" spans="1:1018" s="17" customFormat="1" ht="173.25" x14ac:dyDescent="0.2">
      <c r="A14" s="18">
        <v>12</v>
      </c>
      <c r="B14" s="6" t="s">
        <v>36</v>
      </c>
      <c r="C14" s="6">
        <v>501555.39</v>
      </c>
      <c r="D14" s="6">
        <v>215242.02</v>
      </c>
      <c r="E14" s="6">
        <v>286313.37</v>
      </c>
      <c r="F14" s="6">
        <v>978</v>
      </c>
      <c r="G14" s="6" t="s">
        <v>37</v>
      </c>
      <c r="H14" s="6" t="s">
        <v>33</v>
      </c>
      <c r="I14" s="7" t="s">
        <v>13</v>
      </c>
      <c r="J14" s="8" t="s">
        <v>14</v>
      </c>
      <c r="K14" s="2"/>
      <c r="L14" s="2"/>
      <c r="M14" s="2"/>
      <c r="N14" s="2"/>
      <c r="O14" s="15"/>
      <c r="P14" s="15"/>
      <c r="Q14" s="15"/>
      <c r="R14" s="15"/>
      <c r="S14" s="15"/>
      <c r="T14" s="15"/>
      <c r="U14" s="15"/>
      <c r="V14" s="15"/>
      <c r="W14" s="15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6"/>
      <c r="DL14" s="16"/>
      <c r="DM14" s="16"/>
      <c r="DN14" s="16"/>
      <c r="DO14" s="16"/>
      <c r="DP14" s="16"/>
      <c r="DQ14" s="16"/>
      <c r="DR14" s="16"/>
      <c r="DS14" s="16"/>
      <c r="DT14" s="16"/>
      <c r="DU14" s="16"/>
      <c r="DV14" s="16"/>
      <c r="DW14" s="16"/>
      <c r="DX14" s="16"/>
      <c r="DY14" s="16"/>
      <c r="DZ14" s="16"/>
      <c r="EA14" s="16"/>
      <c r="EB14" s="16"/>
      <c r="EC14" s="16"/>
      <c r="ED14" s="16"/>
      <c r="EE14" s="16"/>
      <c r="EF14" s="16"/>
      <c r="EG14" s="16"/>
      <c r="EH14" s="16"/>
      <c r="EI14" s="16"/>
      <c r="EJ14" s="16"/>
      <c r="EK14" s="16"/>
      <c r="EL14" s="16"/>
      <c r="EM14" s="16"/>
      <c r="EN14" s="16"/>
      <c r="EO14" s="16"/>
      <c r="EP14" s="16"/>
      <c r="EQ14" s="16"/>
      <c r="ER14" s="16"/>
      <c r="ES14" s="16"/>
      <c r="ET14" s="16"/>
      <c r="EU14" s="16"/>
      <c r="EV14" s="16"/>
      <c r="EW14" s="16"/>
      <c r="EX14" s="16"/>
      <c r="EY14" s="16"/>
      <c r="EZ14" s="16"/>
      <c r="FA14" s="16"/>
      <c r="FB14" s="16"/>
      <c r="FC14" s="16"/>
      <c r="FD14" s="16"/>
      <c r="FE14" s="16"/>
      <c r="FF14" s="16"/>
      <c r="FG14" s="16"/>
      <c r="FH14" s="16"/>
      <c r="FI14" s="16"/>
      <c r="FJ14" s="16"/>
      <c r="FK14" s="16"/>
      <c r="FL14" s="16"/>
      <c r="FM14" s="16"/>
      <c r="FN14" s="16"/>
      <c r="FO14" s="16"/>
      <c r="FP14" s="16"/>
      <c r="FQ14" s="16"/>
      <c r="FR14" s="16"/>
      <c r="FS14" s="16"/>
      <c r="FT14" s="16"/>
      <c r="FU14" s="16"/>
      <c r="FV14" s="16"/>
      <c r="FW14" s="16"/>
      <c r="FX14" s="16"/>
      <c r="FY14" s="16"/>
      <c r="FZ14" s="16"/>
      <c r="GA14" s="16"/>
      <c r="GB14" s="16"/>
      <c r="GC14" s="16"/>
      <c r="GD14" s="16"/>
      <c r="GE14" s="16"/>
      <c r="GF14" s="16"/>
      <c r="GG14" s="16"/>
      <c r="GH14" s="16"/>
      <c r="YV14" s="15"/>
      <c r="YW14" s="15"/>
      <c r="YX14" s="15"/>
      <c r="YY14" s="15"/>
      <c r="YZ14" s="15"/>
      <c r="ZA14" s="15"/>
      <c r="ZB14" s="15"/>
      <c r="ZC14" s="15"/>
      <c r="ZD14" s="15"/>
      <c r="ZE14" s="15"/>
      <c r="ZF14" s="15"/>
      <c r="ZG14" s="15"/>
      <c r="ZH14" s="15"/>
      <c r="ZI14" s="15"/>
      <c r="ZJ14" s="15"/>
      <c r="ZK14" s="15"/>
      <c r="ZL14" s="15"/>
      <c r="ZM14" s="15"/>
      <c r="ZN14" s="15"/>
      <c r="ZO14" s="15"/>
      <c r="ZP14" s="15"/>
      <c r="ZQ14" s="15"/>
      <c r="ZR14" s="15"/>
      <c r="ZS14" s="15"/>
      <c r="ZT14" s="15"/>
      <c r="ZU14" s="15"/>
      <c r="ZV14" s="15"/>
      <c r="ZW14" s="15"/>
      <c r="ZX14" s="15"/>
      <c r="ZY14" s="15"/>
      <c r="ZZ14" s="15"/>
      <c r="AAA14" s="15"/>
      <c r="AAB14" s="15"/>
      <c r="AAC14" s="15"/>
      <c r="AAD14" s="15"/>
      <c r="AAE14" s="15"/>
      <c r="AAF14" s="15"/>
      <c r="AAG14" s="15"/>
      <c r="AAH14" s="15"/>
      <c r="AAI14" s="15"/>
      <c r="AAJ14" s="15"/>
      <c r="AAK14" s="15"/>
      <c r="AAL14" s="15"/>
      <c r="AAM14" s="15"/>
      <c r="AAN14" s="15"/>
      <c r="AAO14" s="15"/>
      <c r="AAP14" s="15"/>
      <c r="AAQ14" s="15"/>
      <c r="AAR14" s="15"/>
      <c r="AAS14" s="15"/>
      <c r="AAT14" s="15"/>
      <c r="AAU14" s="15"/>
      <c r="AAV14" s="15"/>
      <c r="AAW14" s="15"/>
      <c r="AAX14" s="15"/>
      <c r="AAY14" s="15"/>
      <c r="AAZ14" s="15"/>
      <c r="ABA14" s="15"/>
      <c r="ABB14" s="15"/>
      <c r="ABC14" s="15"/>
      <c r="ABD14" s="15"/>
      <c r="ABE14" s="15"/>
      <c r="ABF14" s="15"/>
      <c r="ABG14" s="15"/>
      <c r="ABH14" s="15"/>
      <c r="ABI14" s="15"/>
      <c r="ABJ14" s="15"/>
      <c r="ABK14" s="15"/>
      <c r="ABL14" s="15"/>
      <c r="ABM14" s="15"/>
      <c r="ABN14" s="15"/>
      <c r="ABO14" s="15"/>
      <c r="ABP14" s="15"/>
      <c r="ABQ14" s="15"/>
      <c r="ABR14" s="15"/>
      <c r="ABS14" s="15"/>
      <c r="ABT14" s="15"/>
      <c r="ABU14" s="15"/>
      <c r="ABV14" s="15"/>
      <c r="ABW14" s="15"/>
      <c r="ABX14" s="15"/>
      <c r="ABY14" s="15"/>
      <c r="ABZ14" s="15"/>
      <c r="ACA14" s="15"/>
      <c r="ACB14" s="15"/>
      <c r="ACC14" s="15"/>
      <c r="ACD14" s="15"/>
      <c r="ACE14" s="15"/>
      <c r="ACF14" s="15"/>
      <c r="ACG14" s="15"/>
      <c r="ACH14" s="15"/>
      <c r="ACI14" s="15"/>
      <c r="ACJ14" s="15"/>
      <c r="ACK14" s="15"/>
      <c r="ACL14" s="15"/>
      <c r="ACM14" s="15"/>
      <c r="ACN14" s="15"/>
      <c r="ACO14" s="15"/>
      <c r="ACP14" s="15"/>
      <c r="ACQ14" s="15"/>
      <c r="ACR14" s="15"/>
      <c r="ACS14" s="15"/>
      <c r="ACT14" s="15"/>
      <c r="ACU14" s="15"/>
      <c r="ACV14" s="15"/>
      <c r="ACW14" s="15"/>
      <c r="ACX14" s="15"/>
      <c r="ACY14" s="15"/>
      <c r="ACZ14" s="15"/>
      <c r="ADA14" s="15"/>
      <c r="ADB14" s="15"/>
      <c r="ADC14" s="15"/>
      <c r="ADD14" s="15"/>
      <c r="ADE14" s="15"/>
      <c r="ADF14" s="15"/>
      <c r="ADG14" s="15"/>
      <c r="ADH14" s="15"/>
      <c r="ADI14" s="15"/>
      <c r="ADJ14" s="15"/>
      <c r="ADK14" s="15"/>
      <c r="ADL14" s="15"/>
      <c r="ADM14" s="15"/>
      <c r="ADN14" s="15"/>
      <c r="ADO14" s="15"/>
      <c r="ADP14" s="15"/>
      <c r="ADQ14" s="15"/>
      <c r="ADR14" s="15"/>
      <c r="ADS14" s="15"/>
      <c r="ADT14" s="15"/>
      <c r="ADU14" s="15"/>
      <c r="ADV14" s="15"/>
      <c r="ADW14" s="15"/>
      <c r="ADX14" s="15"/>
      <c r="ADY14" s="15"/>
      <c r="ADZ14" s="15"/>
      <c r="AEA14" s="15"/>
      <c r="AEB14" s="15"/>
      <c r="AEC14" s="15"/>
      <c r="AED14" s="15"/>
      <c r="AEE14" s="15"/>
      <c r="AEF14" s="15"/>
      <c r="AEG14" s="15"/>
      <c r="AEH14" s="15"/>
      <c r="AEI14" s="15"/>
      <c r="AEJ14" s="15"/>
      <c r="AEK14" s="15"/>
      <c r="AEL14" s="15"/>
      <c r="AEM14" s="15"/>
      <c r="AEN14" s="15"/>
      <c r="AEO14" s="15"/>
      <c r="AEP14" s="15"/>
      <c r="AEQ14" s="15"/>
      <c r="AER14" s="15"/>
      <c r="AES14" s="15"/>
      <c r="AET14" s="15"/>
      <c r="AEU14" s="15"/>
      <c r="AEV14" s="15"/>
      <c r="AEW14" s="15"/>
      <c r="AEX14" s="15"/>
      <c r="AEY14" s="15"/>
      <c r="AEZ14" s="15"/>
      <c r="AFA14" s="15"/>
      <c r="AFB14" s="15"/>
      <c r="AFC14" s="15"/>
      <c r="AFD14" s="15"/>
      <c r="AFE14" s="15"/>
      <c r="AFF14" s="15"/>
      <c r="AFG14" s="15"/>
      <c r="AFH14" s="15"/>
      <c r="AFI14" s="15"/>
      <c r="AFJ14" s="15"/>
      <c r="AFK14" s="15"/>
      <c r="AFL14" s="15"/>
      <c r="AFM14" s="15"/>
      <c r="AFN14" s="15"/>
      <c r="AFO14" s="15"/>
      <c r="AFP14" s="15"/>
      <c r="AFQ14" s="15"/>
      <c r="AFR14" s="15"/>
      <c r="AFS14" s="15"/>
      <c r="AFT14" s="15"/>
      <c r="AFU14" s="15"/>
      <c r="AFV14" s="15"/>
      <c r="AFW14" s="15"/>
      <c r="AFX14" s="15"/>
      <c r="AFY14" s="15"/>
      <c r="AFZ14" s="15"/>
      <c r="AGA14" s="15"/>
      <c r="AGB14" s="15"/>
      <c r="AGC14" s="15"/>
      <c r="AGD14" s="15"/>
      <c r="AGE14" s="15"/>
      <c r="AGF14" s="15"/>
      <c r="AGG14" s="15"/>
      <c r="AGH14" s="15"/>
      <c r="AGI14" s="15"/>
      <c r="AGJ14" s="15"/>
      <c r="AGK14" s="15"/>
      <c r="AGL14" s="15"/>
      <c r="AGM14" s="15"/>
      <c r="AGN14" s="15"/>
      <c r="AGO14" s="15"/>
      <c r="AGP14" s="15"/>
      <c r="AGQ14" s="15"/>
      <c r="AGR14" s="15"/>
      <c r="AGS14" s="15"/>
      <c r="AGT14" s="15"/>
      <c r="AGU14" s="15"/>
      <c r="AGV14" s="15"/>
      <c r="AGW14" s="15"/>
      <c r="AGX14" s="15"/>
      <c r="AGY14" s="15"/>
      <c r="AGZ14" s="15"/>
      <c r="AHA14" s="15"/>
      <c r="AHB14" s="15"/>
      <c r="AHC14" s="15"/>
      <c r="AHD14" s="15"/>
      <c r="AHE14" s="15"/>
      <c r="AHF14" s="15"/>
      <c r="AHG14" s="15"/>
      <c r="AHH14" s="15"/>
      <c r="AHI14" s="15"/>
      <c r="AHJ14" s="15"/>
      <c r="AHK14" s="15"/>
      <c r="AHL14" s="15"/>
      <c r="AHM14" s="15"/>
      <c r="AHN14" s="15"/>
      <c r="AHO14" s="15"/>
      <c r="AHP14" s="15"/>
      <c r="AHQ14" s="15"/>
      <c r="AHR14" s="15"/>
      <c r="AHS14" s="15"/>
      <c r="AHT14" s="15"/>
      <c r="AHU14" s="15"/>
      <c r="AHV14" s="15"/>
      <c r="AHW14" s="15"/>
      <c r="AHX14" s="15"/>
      <c r="AHY14" s="15"/>
      <c r="AHZ14" s="15"/>
      <c r="AIA14" s="15"/>
      <c r="AIB14" s="15"/>
      <c r="AIC14" s="15"/>
      <c r="AID14" s="15"/>
      <c r="AIE14" s="15"/>
      <c r="AIF14" s="15"/>
      <c r="AIG14" s="15"/>
      <c r="AIH14" s="15"/>
      <c r="AII14" s="15"/>
      <c r="AIJ14" s="15"/>
      <c r="AIK14" s="15"/>
      <c r="AIL14" s="15"/>
      <c r="AIM14" s="15"/>
      <c r="AIN14" s="15"/>
      <c r="AIO14" s="15"/>
      <c r="AIP14" s="15"/>
      <c r="AIQ14" s="15"/>
      <c r="AIR14" s="15"/>
      <c r="AIS14" s="15"/>
      <c r="AIT14" s="15"/>
      <c r="AIU14" s="15"/>
      <c r="AIV14" s="15"/>
      <c r="AIW14" s="15"/>
      <c r="AIX14" s="15"/>
      <c r="AIY14" s="15"/>
      <c r="AIZ14" s="15"/>
      <c r="AJA14" s="15"/>
      <c r="AJB14" s="15"/>
      <c r="AJC14" s="15"/>
      <c r="AJD14" s="15"/>
      <c r="AJE14" s="15"/>
      <c r="AJF14" s="15"/>
      <c r="AJG14" s="15"/>
      <c r="AJH14" s="15"/>
      <c r="AJI14" s="15"/>
      <c r="AJJ14" s="15"/>
      <c r="AJK14" s="15"/>
      <c r="AJL14" s="15"/>
      <c r="AJM14" s="15"/>
      <c r="AJN14" s="15"/>
      <c r="AJO14" s="15"/>
      <c r="AJP14" s="15"/>
      <c r="AJQ14" s="15"/>
      <c r="AJR14" s="15"/>
      <c r="AJS14" s="15"/>
      <c r="AJT14" s="15"/>
      <c r="AJU14" s="15"/>
      <c r="AJV14" s="15"/>
      <c r="AJW14" s="15"/>
      <c r="AJX14" s="15"/>
      <c r="AJY14" s="15"/>
      <c r="AJZ14" s="15"/>
      <c r="AKA14" s="15"/>
      <c r="AKB14" s="15"/>
      <c r="AKC14" s="15"/>
      <c r="AKD14" s="15"/>
      <c r="AKE14" s="15"/>
      <c r="AKF14" s="15"/>
      <c r="AKG14" s="15"/>
      <c r="AKH14" s="15"/>
      <c r="AKI14" s="15"/>
      <c r="AKJ14" s="15"/>
      <c r="AKK14" s="15"/>
      <c r="AKL14" s="15"/>
      <c r="AKM14" s="15"/>
      <c r="AKN14" s="15"/>
      <c r="AKO14" s="15"/>
      <c r="AKP14" s="15"/>
      <c r="AKQ14" s="15"/>
      <c r="AKR14" s="15"/>
      <c r="AKS14" s="15"/>
      <c r="AKT14" s="15"/>
      <c r="AKU14" s="15"/>
      <c r="AKV14" s="15"/>
      <c r="AKW14" s="15"/>
      <c r="AKX14" s="15"/>
      <c r="AKY14" s="15"/>
      <c r="AKZ14" s="15"/>
      <c r="ALA14" s="15"/>
      <c r="ALB14" s="15"/>
      <c r="ALC14" s="15"/>
      <c r="ALD14" s="15"/>
      <c r="ALE14" s="15"/>
      <c r="ALF14" s="15"/>
      <c r="ALG14" s="15"/>
      <c r="ALH14" s="15"/>
      <c r="ALI14" s="15"/>
      <c r="ALJ14" s="15"/>
      <c r="ALK14" s="15"/>
      <c r="ALL14" s="15"/>
      <c r="ALM14" s="15"/>
      <c r="ALN14" s="15"/>
      <c r="ALO14" s="15"/>
      <c r="ALP14" s="15"/>
      <c r="ALQ14" s="15"/>
      <c r="ALR14" s="15"/>
      <c r="ALS14" s="15"/>
      <c r="ALT14" s="15"/>
      <c r="ALU14" s="15"/>
      <c r="ALV14" s="15"/>
      <c r="ALW14" s="15"/>
      <c r="ALX14" s="15"/>
      <c r="ALY14" s="15"/>
      <c r="ALZ14" s="15"/>
      <c r="AMA14" s="15"/>
      <c r="AMB14" s="15"/>
      <c r="AMC14" s="15"/>
      <c r="AMD14" s="15"/>
    </row>
    <row r="15" spans="1:1018" ht="47.25" x14ac:dyDescent="0.2">
      <c r="A15" s="18">
        <v>13</v>
      </c>
      <c r="B15" s="6" t="s">
        <v>38</v>
      </c>
      <c r="C15" s="6">
        <v>432789.15</v>
      </c>
      <c r="D15" s="6">
        <v>271852.52</v>
      </c>
      <c r="E15" s="6">
        <v>160936.63</v>
      </c>
      <c r="F15" s="6">
        <v>840</v>
      </c>
      <c r="G15" s="6" t="s">
        <v>39</v>
      </c>
      <c r="H15" s="6" t="s">
        <v>33</v>
      </c>
      <c r="I15" s="7" t="s">
        <v>13</v>
      </c>
      <c r="J15" s="8" t="s">
        <v>14</v>
      </c>
      <c r="L15" s="2"/>
      <c r="M15" s="2"/>
      <c r="GI15" s="1"/>
      <c r="GJ15" s="1"/>
      <c r="GK15" s="1"/>
      <c r="GL15" s="1"/>
      <c r="GM15" s="1"/>
      <c r="GN15" s="1"/>
    </row>
    <row r="16" spans="1:1018" ht="220.5" x14ac:dyDescent="0.2">
      <c r="A16" s="18">
        <v>14</v>
      </c>
      <c r="B16" s="6" t="s">
        <v>40</v>
      </c>
      <c r="C16" s="6">
        <v>3042511.46</v>
      </c>
      <c r="D16" s="6">
        <v>1057838.02</v>
      </c>
      <c r="E16" s="6">
        <v>1984673.44</v>
      </c>
      <c r="F16" s="6">
        <v>840</v>
      </c>
      <c r="G16" s="6" t="s">
        <v>41</v>
      </c>
      <c r="H16" s="6" t="s">
        <v>33</v>
      </c>
      <c r="I16" s="7" t="s">
        <v>13</v>
      </c>
      <c r="J16" s="8" t="s">
        <v>14</v>
      </c>
      <c r="L16" s="2"/>
      <c r="M16" s="2"/>
      <c r="GI16" s="1"/>
      <c r="GJ16" s="1"/>
      <c r="GK16" s="1"/>
      <c r="GL16" s="1"/>
      <c r="GM16" s="1"/>
      <c r="GN16" s="1"/>
    </row>
    <row r="17" spans="1:196" ht="63" x14ac:dyDescent="0.2">
      <c r="A17" s="18">
        <v>15</v>
      </c>
      <c r="B17" s="6" t="s">
        <v>42</v>
      </c>
      <c r="C17" s="6">
        <v>3177839.72</v>
      </c>
      <c r="D17" s="6">
        <v>1200655.33</v>
      </c>
      <c r="E17" s="6">
        <v>1977184.39</v>
      </c>
      <c r="F17" s="6">
        <v>840</v>
      </c>
      <c r="G17" s="6" t="s">
        <v>43</v>
      </c>
      <c r="H17" s="6" t="s">
        <v>33</v>
      </c>
      <c r="I17" s="7" t="s">
        <v>13</v>
      </c>
      <c r="J17" s="8" t="s">
        <v>14</v>
      </c>
      <c r="L17" s="2"/>
      <c r="M17" s="2"/>
      <c r="GI17" s="1"/>
      <c r="GJ17" s="1"/>
      <c r="GK17" s="1"/>
      <c r="GL17" s="1"/>
      <c r="GM17" s="1"/>
      <c r="GN17" s="1"/>
    </row>
    <row r="18" spans="1:196" ht="47.25" x14ac:dyDescent="0.2">
      <c r="A18" s="18">
        <v>16</v>
      </c>
      <c r="B18" s="6" t="s">
        <v>44</v>
      </c>
      <c r="C18" s="19">
        <v>100231.19</v>
      </c>
      <c r="D18" s="19">
        <v>57521.59</v>
      </c>
      <c r="E18" s="19">
        <v>29423.040000000001</v>
      </c>
      <c r="F18" s="6">
        <v>980</v>
      </c>
      <c r="G18" s="6" t="s">
        <v>45</v>
      </c>
      <c r="H18" s="6" t="s">
        <v>33</v>
      </c>
      <c r="I18" s="7" t="s">
        <v>13</v>
      </c>
      <c r="J18" s="8" t="s">
        <v>14</v>
      </c>
      <c r="L18" s="2"/>
      <c r="M18" s="2"/>
      <c r="GI18" s="1"/>
      <c r="GJ18" s="1"/>
      <c r="GK18" s="1"/>
      <c r="GL18" s="1"/>
      <c r="GM18" s="1"/>
      <c r="GN18" s="1"/>
    </row>
    <row r="19" spans="1:196" ht="78.75" x14ac:dyDescent="0.2">
      <c r="A19" s="18">
        <v>17</v>
      </c>
      <c r="B19" s="18" t="s">
        <v>46</v>
      </c>
      <c r="C19" s="27">
        <v>1049621.3</v>
      </c>
      <c r="D19" s="24">
        <v>396002.87</v>
      </c>
      <c r="E19" s="24">
        <v>653618.43000000005</v>
      </c>
      <c r="F19" s="6">
        <v>840</v>
      </c>
      <c r="G19" s="23" t="s">
        <v>49</v>
      </c>
      <c r="H19" s="6" t="s">
        <v>33</v>
      </c>
      <c r="I19" s="7" t="s">
        <v>13</v>
      </c>
      <c r="J19" s="8" t="s">
        <v>14</v>
      </c>
      <c r="L19" s="2"/>
      <c r="M19" s="2"/>
      <c r="GI19" s="1"/>
      <c r="GJ19" s="1"/>
      <c r="GK19" s="1"/>
      <c r="GL19" s="1"/>
      <c r="GM19" s="1"/>
      <c r="GN19" s="1"/>
    </row>
    <row r="20" spans="1:196" ht="76.5" customHeight="1" x14ac:dyDescent="0.2">
      <c r="A20" s="1">
        <v>18</v>
      </c>
      <c r="B20" s="18" t="s">
        <v>48</v>
      </c>
      <c r="C20" s="26">
        <v>631033.33000000007</v>
      </c>
      <c r="D20" s="25">
        <v>367814.78</v>
      </c>
      <c r="E20" s="25">
        <v>263218.55</v>
      </c>
      <c r="F20" s="6">
        <v>840</v>
      </c>
      <c r="G20" s="6" t="s">
        <v>50</v>
      </c>
      <c r="H20" s="6" t="s">
        <v>33</v>
      </c>
      <c r="I20" s="7" t="s">
        <v>13</v>
      </c>
      <c r="J20" s="8" t="s">
        <v>14</v>
      </c>
      <c r="L20" s="2"/>
      <c r="M20" s="2"/>
      <c r="GI20" s="1"/>
      <c r="GJ20" s="1"/>
      <c r="GK20" s="1"/>
      <c r="GL20" s="1"/>
      <c r="GM20" s="1"/>
      <c r="GN20" s="1"/>
    </row>
    <row r="21" spans="1:196" ht="95.25" thickBot="1" x14ac:dyDescent="0.25">
      <c r="A21" s="15">
        <v>19</v>
      </c>
      <c r="B21" s="18" t="s">
        <v>47</v>
      </c>
      <c r="C21" s="27">
        <v>29141.16</v>
      </c>
      <c r="D21" s="24">
        <v>14419.86</v>
      </c>
      <c r="E21" s="24">
        <v>14721.3</v>
      </c>
      <c r="F21" s="6">
        <v>980</v>
      </c>
      <c r="G21" s="6" t="s">
        <v>51</v>
      </c>
      <c r="H21" s="6" t="s">
        <v>33</v>
      </c>
      <c r="I21" s="7" t="s">
        <v>13</v>
      </c>
      <c r="J21" s="8" t="s">
        <v>14</v>
      </c>
      <c r="L21" s="2"/>
      <c r="M21" s="2"/>
      <c r="GI21" s="1"/>
      <c r="GJ21" s="1"/>
      <c r="GK21" s="1"/>
      <c r="GL21" s="1"/>
      <c r="GM21" s="1"/>
      <c r="GN21" s="1"/>
    </row>
    <row r="22" spans="1:196" ht="70.5" customHeight="1" thickBot="1" x14ac:dyDescent="0.25">
      <c r="C22" s="20">
        <f>SUM(C3:C21)</f>
        <v>20874349.84</v>
      </c>
      <c r="D22" s="20">
        <f t="shared" ref="D22:E22" si="0">SUM(D3:D21)</f>
        <v>8899535.1299999971</v>
      </c>
      <c r="E22" s="20">
        <f t="shared" si="0"/>
        <v>11866732.760000002</v>
      </c>
      <c r="L22" s="2"/>
      <c r="M22" s="2"/>
      <c r="GI22" s="1"/>
      <c r="GJ22" s="1"/>
      <c r="GK22" s="1"/>
      <c r="GL22" s="1"/>
      <c r="GM22" s="1"/>
      <c r="GN22" s="1"/>
    </row>
    <row r="23" spans="1:196" ht="90.75" customHeight="1" x14ac:dyDescent="0.2"/>
  </sheetData>
  <mergeCells count="1">
    <mergeCell ref="L1:N1"/>
  </mergeCells>
  <conditionalFormatting sqref="B3:B19">
    <cfRule type="duplicateValues" dxfId="3" priority="15"/>
  </conditionalFormatting>
  <conditionalFormatting sqref="B20">
    <cfRule type="duplicateValues" dxfId="2" priority="2"/>
  </conditionalFormatting>
  <conditionalFormatting sqref="B21">
    <cfRule type="duplicateValues" dxfId="1" priority="1"/>
  </conditionalFormatting>
  <conditionalFormatting sqref="B3:B19">
    <cfRule type="duplicateValues" dxfId="0" priority="29"/>
  </conditionalFormatting>
  <pageMargins left="0.78749999999999998" right="0.78749999999999998" top="1.05277777777778" bottom="1.05277777777778" header="0.78749999999999998" footer="0.78749999999999998"/>
  <pageSetup paperSize="9" firstPageNumber="0" orientation="portrait" verticalDpi="0" r:id="rId1"/>
  <headerFooter>
    <oddHeader>&amp;C&amp;"Times New Roman,Звичайний"&amp;12&amp;A</oddHeader>
    <oddFooter>&amp;C&amp;"Times New Roman,Звичайний"&amp;12Сторінка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Пул02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Andree</dc:creator>
  <cp:lastModifiedBy>HP</cp:lastModifiedBy>
  <cp:revision>7</cp:revision>
  <dcterms:created xsi:type="dcterms:W3CDTF">2006-09-16T00:00:00Z</dcterms:created>
  <dcterms:modified xsi:type="dcterms:W3CDTF">2021-11-08T11:24:30Z</dcterms:modified>
  <dc:language>uk-UA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