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Заявка" sheetId="1" r:id="rId1"/>
  </sheets>
  <definedNames>
    <definedName name="_xlnm._FilterDatabase" localSheetId="0" hidden="1">Заявка!$D$1:$D$432</definedName>
  </definedNames>
  <calcPr calcId="152511"/>
</workbook>
</file>

<file path=xl/calcChain.xml><?xml version="1.0" encoding="utf-8"?>
<calcChain xmlns="http://schemas.openxmlformats.org/spreadsheetml/2006/main">
  <c r="B95" i="1" l="1"/>
</calcChain>
</file>

<file path=xl/sharedStrings.xml><?xml version="1.0" encoding="utf-8"?>
<sst xmlns="http://schemas.openxmlformats.org/spreadsheetml/2006/main" count="149" uniqueCount="91">
  <si>
    <t>Тип металу (за наявності) в брухті</t>
  </si>
  <si>
    <t>Кількість металу (за наявності) в брухті (тн)</t>
  </si>
  <si>
    <t>Місцезнаходження брухту (область, район, населений пункт)</t>
  </si>
  <si>
    <t>Відповідальна контактна особа (ПІБ, контактний телефон, електронна адреса)</t>
  </si>
  <si>
    <t>Металобрухт - ДСТУ 3211 - Алюміній 2</t>
  </si>
  <si>
    <t>Металобрухт - ДСТУ 3211 - Алюміній 12</t>
  </si>
  <si>
    <t>Металобрухт - ДСТУ 3211 - Алюміній 19</t>
  </si>
  <si>
    <t>Металобрухт - ДСТУ 3211 - Алюміній 25</t>
  </si>
  <si>
    <t>Металобрухт - ДСТУ 3211 - Мідь 6</t>
  </si>
  <si>
    <t>Апарат управління. Адреси місцезнаходження: м.Харків, вул.Кооперативна, 12/14; м.Харків, вул.Ковтуна,4</t>
  </si>
  <si>
    <t>Брухт сталевий легковаговий вид №501 ДСТУ 4121-2002</t>
  </si>
  <si>
    <t>Металобрухт - ДСТУ 3211 - Алюміній 26</t>
  </si>
  <si>
    <t>Металобрухт - ДСТУ 3211 - Мідь 4</t>
  </si>
  <si>
    <t>Металобрухт - ДСТУ 3211 - Мідь 13</t>
  </si>
  <si>
    <t>Металобрухт - ДСТУ 3211 - Латунь 22</t>
  </si>
  <si>
    <t>Металобрухт - ДСТУ 3211 - Свинець 14</t>
  </si>
  <si>
    <t>Харківські МЕМ. Адреси місцезнаходження: м.Харків, вул.Ковтуна,4; м.Харків, вул.Полтавський шлях, 247;м.Харків,пр.Московський,301а;Харківська обл, Купянський р-н, с.Глушківка; Харківська обл., м.Первомайський, с.Сиваш; Харківська обл., Близнюківський р-н, с.Новонадеждине, вул.Заводська, 63; Харківська обл., Зміївський р-н, с.Комсомольське, вул.Будівельна,3</t>
  </si>
  <si>
    <t>Позігун Я.В., 730-11-23, 050-411-42-75, sps@khmes.north.energy.gov.ua</t>
  </si>
  <si>
    <t>Брухт сталевий негабаритний великоваговий вид №500 ДСТУ 4121-2002</t>
  </si>
  <si>
    <t>Канати та дріт сталевий вид №502 ДСТУ 4121-2002</t>
  </si>
  <si>
    <t>Брухт  та відходи змішані №1 вид №508 ДСТУ 4121-2002</t>
  </si>
  <si>
    <t>Брухт  та відходи змішані №2 вид №509 ДСТУ 4121-2002</t>
  </si>
  <si>
    <t>Брухт автомобільний вид №12 ДСТУ 4121-2002</t>
  </si>
  <si>
    <t>Харківські МЕМ. Адреси місцезнаходження: м.Харків, вул.Ковтуна,4; м.Харків, вул.Полтавський шлях, 247;м.Харків,пр.Московський,301а;Харківська обл, Купянський р-н, с.Глушківка; Харківська обл., м.Первомайський, с.Сиваш; Харківська обл., Близнюківський р-н, с.Новонадеждине, вул.Заводська, 63</t>
  </si>
  <si>
    <t>Металобрухт - ДСТУ 3211 - Мідь 7</t>
  </si>
  <si>
    <t>Харківські МЕМ. Адреси місцезнаходження: м.Харків, вул.Ковтуна,4; м.Харків, вул.Полтавський шлях, 247;м.Харків,пр.Московський,301а;Харківська обл, Купянський р-н, с.Глушківка; Харківська обл., Зміївський р-н, с.Комсомольське, вул.Будівельна,3</t>
  </si>
  <si>
    <t>Брухт сталевий вид №10/344 ДСТУ 4121-2002</t>
  </si>
  <si>
    <t>Металобрухт - ДСТУ 3211 - Алюміній 15</t>
  </si>
  <si>
    <t>Металобрухт - ДСТУ 3211 - Алюміній 16</t>
  </si>
  <si>
    <t>Металобрухт - ДСТУ 3211 - Алюміній 20</t>
  </si>
  <si>
    <t>Металобрухт - ДСТУ 3211 - Мідь 1</t>
  </si>
  <si>
    <t>Металобрухт - ДСТУ 3211 - Мідь 2</t>
  </si>
  <si>
    <t>Металобрухт - ДСТУ 3211 - Мідь 9</t>
  </si>
  <si>
    <t>Металобрухт - ДСТУ 3211 - Мідь 10</t>
  </si>
  <si>
    <t>Металобрухт - ДСТУ 3211 - Латунь 2</t>
  </si>
  <si>
    <t>Металобрухт - ДСТУ 3211 - Латунь 4</t>
  </si>
  <si>
    <t>Металобрухт - ДСТУ 3211 - Латунь 5</t>
  </si>
  <si>
    <t>Полтавські МЕМ. Адреси місцезнаходження: м.Полтава, вул.М.Бірюзова,47А; Полтавська обл., Полтавський р-н, с.Щербані, вул.Підстанційна,1; Полтавська обл., м.Комсомольськ, с.Кияшки,вул.Полтавська,2б; Полтавська обл., м.Миргород, вул.Енергетиків,2</t>
  </si>
  <si>
    <t>Северин Є.В., 053-256-78-11, 066-273-23-64, vts@pmes.north.energy.ua</t>
  </si>
  <si>
    <t>Стружка сталева вид №503 ДСТУ 4121-2002</t>
  </si>
  <si>
    <t>Брухт та відходи чавунних виробів вид №506 ДСТУ 4121-2002</t>
  </si>
  <si>
    <t>Брухт відходи змішані №2 вид 509 ДСТУ 4121-2002</t>
  </si>
  <si>
    <t>Метало-брухт -   ДСТУ 3211 - Мідь 6</t>
  </si>
  <si>
    <t>Метало-брухт - ДСТУ 3211 - Мідь 13</t>
  </si>
  <si>
    <t>Метало-брухт - ДСТУ 3211 - Латунь 4</t>
  </si>
  <si>
    <t>Метало-брухт - ДСТУ 3211 - Латунь 5</t>
  </si>
  <si>
    <t>Метало-брухт - ДСТУ 3211 - Алюміній 2</t>
  </si>
  <si>
    <t>Полтавські МЕМ. Адреси місцезнаходження: Полтавська обл., Полтавський р-н, с.Щербані, вул.Підстанційна,1; Полтавська обл., м.Комсомольськ, с.Кияшки,вул.Полтавська,2б</t>
  </si>
  <si>
    <t>Металобрухт - ДСТУ 3211 - Алюміній 3</t>
  </si>
  <si>
    <t>Металобрухт - ДСТУ 3211 - Алюміній 13</t>
  </si>
  <si>
    <t>Металобрухт - ДСТУ 3211 - Алюміній 14</t>
  </si>
  <si>
    <t>Металобрухт - ДСТУ 3211 - Мідь 5</t>
  </si>
  <si>
    <t>Металобрухт - ДСТУ 3211 - Латунь 1</t>
  </si>
  <si>
    <t>Сітало С.М., 050-832-93-80, pts@smes.north.energy.ua</t>
  </si>
  <si>
    <t>Металобрухт - ДСТУ 3211 - Бронза 8</t>
  </si>
  <si>
    <t xml:space="preserve">Сумські МЕМ. Адреси місцезнаходження: Сумська обл., Роменський р-н, територія Заруднянської сільської ради; Сумська обл.,м.Суми, Ковпаківський р-н,с.Піщане, вул.Першотравнева,53; Сумська обл., Конотопський р-н, с.Привокзальне,вул.Соснівська,2г; </t>
  </si>
  <si>
    <t>Сумські МЕМ. Адреси місцезнаходження: Сумська обл., Роменський р-н, с.Заруддя; м.Суми, вул.Березовий гай,2; м.Суми, Ковпаківський р-н,с. Н.Піщане, вул.Першотравнева,53; м.Суми, вул.Харківська,125а; Сумська обл.,м. Конотоп,с. Привокзальне,вул.Соснівська,2г; Сумська обл.,Шосткінський р-н,смт.Вороніж, вул.Пантелеймона Куліша, 113</t>
  </si>
  <si>
    <t>Канати та дріт сталевий вид № 502 ДСТУ 4121-2002</t>
  </si>
  <si>
    <t xml:space="preserve">Бахмутські МЕМ. Адреси місцезнаходження: Донецька обл., Бахмутський р-н, с. Весела долина, буд.9; Донецька обл., м. Костян-тинівка, вул. Сечкіна, буд.100; Донецька обл., м. Бахмут, вул. Сибірцева, буд. 144; Донецька обл., Добропільський р-н, Світлівська с/р вул. Добропільська, буд. 28 а; Луганська обл. Попаснянський р-н Малорязанцівсь-ка сел. рада ком-плекс вироб. буд і споруд №27; Луганська обл. м. Сєвєродо-нецьк вул. Богдана Ліщини, буд. 14-в; Донецька обл. Ясинуватський р-н с.Пантелеймонівка вул.Степова буд.№33 </t>
  </si>
  <si>
    <t>Корж О.П., 050-146-63-32, korzh.op@ua.energy</t>
  </si>
  <si>
    <t>Бахмутські МЕМ. Адреси місцезнаходження: Донецька обл., Бахмутський р-н, с. Весела долина, буд.9; Донецька обл., м. Костян-тинівка, вул. Сечкіна, буд.100; Донецька обл., м. Бахмут, вул. Сибірцева, буд. 144; Донецька обл., Добропільський р-н, Світлівська с/р вул. Добропільська, буд. 28 а; Луганська обл. Попаснянський р-н Малорязанцівсь-ка сел. рада ком-плекс вироб. буд і споруд №27; Луганська обл. м. Сєвєродо-нецьк вул. Богдана Ліщини, буд. 14-в; Донецька обл. Ясинуватський р-н с.Пантелеймонівка вул.Степова буд.№33 Луганська обл. Міловський р-н с.Травневе вул. Клубна буд. № 49</t>
  </si>
  <si>
    <t>Металобрухт - ДСТУ 3211 - Алюміній - 2</t>
  </si>
  <si>
    <t xml:space="preserve">Бахмутські МЕМ. Адреси місцезнаходження: Донецька обл., Бахмутський р-н, с. Весела долина, буд.9; Донецька обл., м. Костян-тинівка, вул. Сечкіна;Донецька обл. Ясинуватський р-н с.Пантелеймонівка вул.Степова буд.№33 </t>
  </si>
  <si>
    <t>Всього</t>
  </si>
  <si>
    <t xml:space="preserve">Реалізація промислового металобрухту </t>
  </si>
  <si>
    <t>Шептуха Я.В., моб. 098-289-63-08, 730-21-04, sheptuha.yv@north.energy.gov.ua</t>
  </si>
  <si>
    <t>Автотрансформатор АТДЦТН-200000/330/110-У-1-1шт. (20,862т); Силовий трансформатор ТДТНГ-31500/110/35/6-1шт. (8,54т)</t>
  </si>
  <si>
    <t>Трансформатор напруги НКФ-330кВ-3шт.(0,0162т)</t>
  </si>
  <si>
    <t>Трансформатор напруги НКФ-330кВ-3шт.(1,02т)</t>
  </si>
  <si>
    <t>Автотрансформатор АТДЦТН-200000/330/110-У-1-1шт.(93т); Силовой трансформаторТДТНГ-31500/110/35/6-1шт.(40,75т)</t>
  </si>
  <si>
    <t>Автотрансформатор АТДЦТН-200000/330/110-У-1-1шт.(34,58т); Силовой трансформаторТДТНГ-31500/110/35/6-1шт.(36,25т)</t>
  </si>
  <si>
    <t>Металобрухт</t>
  </si>
  <si>
    <t>Увід БМВ-110/2000-У1-2шт. (0,03т); Увід ГМТБ-90-110/2000-У1-1шт.(0,03т); УвідГМТПА-456-1000У1-1шт.(0,06т)</t>
  </si>
  <si>
    <t>Провід АС-185-20,17т(13,854т); Провід АС-95-2,91т(1,973т)</t>
  </si>
  <si>
    <t>Провід АС-185-20,17т(6,316т); Провід АС-95-2,91т(0,937т)</t>
  </si>
  <si>
    <t>Увід БМВ-110/2000-У1-2шт(0,06т); Увід ГМТБ-90-110/2000-У1-1шт.(0,06т); Увід ГМТПА-456-1000У1-1шт.(0,12т)</t>
  </si>
  <si>
    <t>Інформація про  брухт</t>
  </si>
  <si>
    <t>Трансформатор струмуТФНД150-2шт.(0,038т)</t>
  </si>
  <si>
    <t>Трансформатор струмуТФКН-330-10шт.(1,115т); Трансформатор напруги б/в 330кВ тип:НКФ-330-1шт.(0,032т); Трансформатор струму тип ТРН-330-1шт.(0,091т); ТрансформаторТРН-330-1шт.(0,091т)</t>
  </si>
  <si>
    <t>Трансформатор струмуТФКН-330-10шт.(0,83т); Трансформатор напруги б/в 330кВ тип:НКФ-330-1шт.(0,0015т); Трансформатор струмуТФНД150-2шт.(0,0038т); Трансформатор струму тип ТРН-330-1шт.(0,005т); ТрансформаторТРН-330-1шт.(0,005т)</t>
  </si>
  <si>
    <t>Трансформатор струмуТФКН-330-10шт.(0,285т)</t>
  </si>
  <si>
    <t>Трансформатор струмуТФКН-330-10шт.(0,04т)</t>
  </si>
  <si>
    <t>Трансформатор струмуТФКН-330-10шт.(3,66т); Трансформатор напруги б/в 330кВ тип:НКФ-330-1шт.(0,57т); Трансформатор струмуТФНД150-2шт.(0,236т); Трансформатор струму тип ТРН-330-1шт.(0,633т); ТрансформаторТРН-330-1шт.(0,633т)</t>
  </si>
  <si>
    <t>ТФРМ-750А-ІУ1-3шт.(0,4062т)</t>
  </si>
  <si>
    <t>ТФРМ-750А-ІУ1-3шт.(0,063т);ВВН-110-6-3шт.(1,791т)</t>
  </si>
  <si>
    <t>ВВН-110-6-3шт.(0,783т)</t>
  </si>
  <si>
    <t>ВВН-110-6-3шт.(0,918т)</t>
  </si>
  <si>
    <t>ВВН-110-6-3шт.(10,3008т)</t>
  </si>
  <si>
    <t>ТФРМ330Б-У1-1шт.(0,1156т)</t>
  </si>
  <si>
    <t>ТФРМ-750А-ІУ1-3шт.(2,4т); ТФРМ330Б-У1-1шт.(0,7т)</t>
  </si>
  <si>
    <t>Трансформатор струму типу ТФРМ-750-13шт.(1,6146т); Трансформатор струму типу ТРН-750-9шт.(1,4535т); Трансформатор струму типу ТФРМ-500-17шт.(2,4618т); Трансформатор струму типу ТРН-330-1шт.(0,1059т); Трансформатор струму типу ТФРМ-330-2шт.(0,2266т); Трансформатор напруги НКФ-500-6шт.(0,2688т); Роз"єднувач типу РНВЗ-1-750-4000У1-1шт.(0,0252т); ВЧ загороджувач типу ВЗ-2000-1.2.У1-1шт.(0,0015т);  Конденсатор зв"язку типу ДМРИ-18803-0,012-2шт.(0,00009т); Конденсатор зв"язку типу СМР-110 3-0,0064-1шт.(0,000025т); Конденсатор зв"язку типу СМИ-188 3-12У1-1шт.(0,000045т); Повітряний вимикач типу ВО-750-2шт.(0,0454т); Вимикач ВНВ-750кВ-10шт.(0,0142т); Вимикач ВНВ-500кВ-6шт.(0,0086т); Вимикач ВНВ-330кВ-8шт.(0,1074т); Трансформатор напруги типу НКФ-110(ПС 330кВ Центральна)-1шт.(0,045т); Увод 110кВ типу ГТВ ІІ-15-110/2000(ПС 330кВ Центральна)-1шт.(0,0407т); Трансформатор струму типу ТФНД-110(ПС 330кВ Центральна)-1шт.(0,022т); Трансформатор струму типу ТРН-330-01У1(ПС 330кВ Травнева)-1шт.(0,063т)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</si>
</sst>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1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10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/>
    <xf numFmtId="0" fontId="0" fillId="0" borderId="0" xfId="0" applyAlignment="1"/>
    <xf numFmtId="0" fontId="2" fillId="0" borderId="0" xfId="0" applyFont="1" applyAlignment="1"/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0" fillId="0" borderId="0" xfId="1" applyFont="1" applyAlignment="1"/>
    <xf numFmtId="0" fontId="11" fillId="0" borderId="0" xfId="1" applyFont="1" applyBorder="1" applyAlignment="1"/>
    <xf numFmtId="0" fontId="13" fillId="0" borderId="0" xfId="1" applyFont="1"/>
    <xf numFmtId="0" fontId="13" fillId="2" borderId="0" xfId="1" applyFont="1" applyFill="1"/>
    <xf numFmtId="0" fontId="12" fillId="0" borderId="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4" fontId="1" fillId="0" borderId="20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top" wrapText="1"/>
    </xf>
    <xf numFmtId="164" fontId="1" fillId="2" borderId="9" xfId="0" applyNumberFormat="1" applyFont="1" applyFill="1" applyBorder="1" applyAlignment="1">
      <alignment horizontal="center" vertical="top" wrapText="1"/>
    </xf>
    <xf numFmtId="164" fontId="1" fillId="2" borderId="10" xfId="0" applyNumberFormat="1" applyFont="1" applyFill="1" applyBorder="1" applyAlignment="1">
      <alignment horizontal="center" vertical="top" wrapText="1"/>
    </xf>
    <xf numFmtId="164" fontId="1" fillId="2" borderId="20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164" fontId="5" fillId="0" borderId="20" xfId="0" applyNumberFormat="1" applyFont="1" applyBorder="1" applyAlignment="1">
      <alignment horizontal="center" vertical="top" wrapText="1"/>
    </xf>
    <xf numFmtId="164" fontId="1" fillId="2" borderId="11" xfId="0" applyNumberFormat="1" applyFont="1" applyFill="1" applyBorder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center" vertical="top" wrapText="1"/>
    </xf>
    <xf numFmtId="164" fontId="1" fillId="2" borderId="21" xfId="0" applyNumberFormat="1" applyFont="1" applyFill="1" applyBorder="1" applyAlignment="1">
      <alignment horizontal="center" vertical="top" wrapText="1"/>
    </xf>
    <xf numFmtId="0" fontId="1" fillId="0" borderId="2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1" fillId="0" borderId="35" xfId="1" applyFont="1" applyBorder="1" applyAlignment="1">
      <alignment horizontal="center"/>
    </xf>
    <xf numFmtId="0" fontId="11" fillId="0" borderId="36" xfId="1" applyFont="1" applyBorder="1" applyAlignment="1">
      <alignment horizontal="center"/>
    </xf>
    <xf numFmtId="0" fontId="11" fillId="0" borderId="7" xfId="1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7"/>
  <sheetViews>
    <sheetView tabSelected="1" workbookViewId="0">
      <pane ySplit="5" topLeftCell="A6" activePane="bottomLeft" state="frozen"/>
      <selection pane="bottomLeft" activeCell="F105" sqref="F105"/>
    </sheetView>
  </sheetViews>
  <sheetFormatPr defaultRowHeight="15" x14ac:dyDescent="0.25"/>
  <cols>
    <col min="1" max="1" width="23.5703125" customWidth="1"/>
    <col min="2" max="2" width="17.5703125" customWidth="1"/>
    <col min="3" max="3" width="29.5703125" customWidth="1"/>
    <col min="4" max="4" width="60.7109375" customWidth="1"/>
    <col min="5" max="5" width="39.28515625" customWidth="1"/>
    <col min="6" max="6" width="74.28515625" customWidth="1"/>
  </cols>
  <sheetData>
    <row r="1" spans="1:8" ht="15.75" thickBot="1" x14ac:dyDescent="0.3">
      <c r="F1" s="4"/>
      <c r="G1" s="3"/>
    </row>
    <row r="2" spans="1:8" ht="21" thickBot="1" x14ac:dyDescent="0.35">
      <c r="A2" s="107" t="s">
        <v>64</v>
      </c>
      <c r="B2" s="108"/>
      <c r="C2" s="108"/>
      <c r="D2" s="108"/>
      <c r="E2" s="109"/>
      <c r="F2" s="16"/>
      <c r="G2" s="16"/>
      <c r="H2" s="16"/>
    </row>
    <row r="3" spans="1:8" ht="21" thickBot="1" x14ac:dyDescent="0.35">
      <c r="A3" s="2"/>
      <c r="B3" s="2"/>
      <c r="C3" s="2"/>
      <c r="D3" s="2"/>
      <c r="E3" s="2"/>
      <c r="F3" s="17"/>
      <c r="G3" s="17"/>
      <c r="H3" s="17"/>
    </row>
    <row r="4" spans="1:8" ht="75.75" thickBot="1" x14ac:dyDescent="0.3">
      <c r="A4" s="22" t="s">
        <v>0</v>
      </c>
      <c r="B4" s="22" t="s">
        <v>1</v>
      </c>
      <c r="C4" s="21" t="s">
        <v>76</v>
      </c>
      <c r="D4" s="21" t="s">
        <v>2</v>
      </c>
      <c r="E4" s="20" t="s">
        <v>3</v>
      </c>
    </row>
    <row r="5" spans="1:8" ht="25.5" x14ac:dyDescent="0.25">
      <c r="A5" s="56" t="s">
        <v>4</v>
      </c>
      <c r="B5" s="31">
        <v>0.2114</v>
      </c>
      <c r="C5" s="77" t="s">
        <v>71</v>
      </c>
      <c r="D5" s="83" t="s">
        <v>9</v>
      </c>
      <c r="E5" s="80" t="s">
        <v>65</v>
      </c>
    </row>
    <row r="6" spans="1:8" ht="25.5" x14ac:dyDescent="0.25">
      <c r="A6" s="57" t="s">
        <v>5</v>
      </c>
      <c r="B6" s="32">
        <v>1E-3</v>
      </c>
      <c r="C6" s="78"/>
      <c r="D6" s="84"/>
      <c r="E6" s="81"/>
    </row>
    <row r="7" spans="1:8" ht="25.5" x14ac:dyDescent="0.25">
      <c r="A7" s="57" t="s">
        <v>6</v>
      </c>
      <c r="B7" s="32">
        <v>3.2000000000000002E-3</v>
      </c>
      <c r="C7" s="78"/>
      <c r="D7" s="84"/>
      <c r="E7" s="81"/>
    </row>
    <row r="8" spans="1:8" ht="25.5" x14ac:dyDescent="0.25">
      <c r="A8" s="57" t="s">
        <v>7</v>
      </c>
      <c r="B8" s="32">
        <v>9.6000000000000002E-2</v>
      </c>
      <c r="C8" s="78"/>
      <c r="D8" s="84"/>
      <c r="E8" s="81"/>
    </row>
    <row r="9" spans="1:8" ht="25.5" x14ac:dyDescent="0.25">
      <c r="A9" s="57" t="s">
        <v>8</v>
      </c>
      <c r="B9" s="32">
        <v>2.9999999999999997E-4</v>
      </c>
      <c r="C9" s="78"/>
      <c r="D9" s="84"/>
      <c r="E9" s="81"/>
    </row>
    <row r="10" spans="1:8" ht="39" thickBot="1" x14ac:dyDescent="0.3">
      <c r="A10" s="50" t="s">
        <v>10</v>
      </c>
      <c r="B10" s="33">
        <v>2.5865900000000002</v>
      </c>
      <c r="C10" s="79"/>
      <c r="D10" s="85"/>
      <c r="E10" s="82"/>
    </row>
    <row r="11" spans="1:8" ht="25.5" x14ac:dyDescent="0.25">
      <c r="A11" s="28" t="s">
        <v>7</v>
      </c>
      <c r="B11" s="42">
        <v>8.5849999999999996E-2</v>
      </c>
      <c r="C11" s="77" t="s">
        <v>71</v>
      </c>
      <c r="D11" s="86" t="s">
        <v>23</v>
      </c>
      <c r="E11" s="98" t="s">
        <v>17</v>
      </c>
    </row>
    <row r="12" spans="1:8" ht="25.5" x14ac:dyDescent="0.25">
      <c r="A12" s="14" t="s">
        <v>11</v>
      </c>
      <c r="B12" s="32">
        <v>3.73E-2</v>
      </c>
      <c r="C12" s="78"/>
      <c r="D12" s="87"/>
      <c r="E12" s="99"/>
    </row>
    <row r="13" spans="1:8" ht="25.5" x14ac:dyDescent="0.25">
      <c r="A13" s="14" t="s">
        <v>12</v>
      </c>
      <c r="B13" s="32">
        <v>2.8000000000000001E-2</v>
      </c>
      <c r="C13" s="78"/>
      <c r="D13" s="87"/>
      <c r="E13" s="99"/>
    </row>
    <row r="14" spans="1:8" ht="25.5" x14ac:dyDescent="0.25">
      <c r="A14" s="14" t="s">
        <v>13</v>
      </c>
      <c r="B14" s="32">
        <v>0.24571000000000001</v>
      </c>
      <c r="C14" s="78"/>
      <c r="D14" s="87"/>
      <c r="E14" s="99"/>
      <c r="F14" s="1"/>
    </row>
    <row r="15" spans="1:8" ht="25.5" x14ac:dyDescent="0.25">
      <c r="A15" s="14" t="s">
        <v>14</v>
      </c>
      <c r="B15" s="32">
        <v>0.03</v>
      </c>
      <c r="C15" s="78"/>
      <c r="D15" s="87"/>
      <c r="E15" s="99"/>
      <c r="F15" s="1"/>
    </row>
    <row r="16" spans="1:8" ht="26.25" thickBot="1" x14ac:dyDescent="0.3">
      <c r="A16" s="15" t="s">
        <v>15</v>
      </c>
      <c r="B16" s="34">
        <v>0.15609999999999999</v>
      </c>
      <c r="C16" s="79"/>
      <c r="D16" s="88"/>
      <c r="E16" s="100"/>
      <c r="F16" s="1"/>
    </row>
    <row r="17" spans="1:6" ht="51" x14ac:dyDescent="0.25">
      <c r="A17" s="13" t="s">
        <v>18</v>
      </c>
      <c r="B17" s="31">
        <v>42.473999999999997</v>
      </c>
      <c r="C17" s="77" t="s">
        <v>71</v>
      </c>
      <c r="D17" s="83" t="s">
        <v>16</v>
      </c>
      <c r="E17" s="80" t="s">
        <v>17</v>
      </c>
      <c r="F17" s="1"/>
    </row>
    <row r="18" spans="1:6" ht="28.5" customHeight="1" x14ac:dyDescent="0.25">
      <c r="A18" s="14" t="s">
        <v>10</v>
      </c>
      <c r="B18" s="32">
        <v>4.3844500000000002</v>
      </c>
      <c r="C18" s="78"/>
      <c r="D18" s="84"/>
      <c r="E18" s="81"/>
      <c r="F18" s="1"/>
    </row>
    <row r="19" spans="1:6" ht="28.5" customHeight="1" x14ac:dyDescent="0.25">
      <c r="A19" s="14" t="s">
        <v>19</v>
      </c>
      <c r="B19" s="32">
        <v>15.061999999999999</v>
      </c>
      <c r="C19" s="78"/>
      <c r="D19" s="84"/>
      <c r="E19" s="81"/>
      <c r="F19" s="1"/>
    </row>
    <row r="20" spans="1:6" ht="38.25" x14ac:dyDescent="0.25">
      <c r="A20" s="14" t="s">
        <v>20</v>
      </c>
      <c r="B20" s="32">
        <v>1.7385999999999999</v>
      </c>
      <c r="C20" s="78"/>
      <c r="D20" s="84"/>
      <c r="E20" s="81"/>
      <c r="F20" s="1"/>
    </row>
    <row r="21" spans="1:6" ht="56.25" customHeight="1" x14ac:dyDescent="0.25">
      <c r="A21" s="14" t="s">
        <v>21</v>
      </c>
      <c r="B21" s="32">
        <v>1.7334000000000001</v>
      </c>
      <c r="C21" s="78"/>
      <c r="D21" s="84"/>
      <c r="E21" s="81"/>
      <c r="F21" s="1"/>
    </row>
    <row r="22" spans="1:6" ht="48.75" customHeight="1" thickBot="1" x14ac:dyDescent="0.3">
      <c r="A22" s="15" t="s">
        <v>22</v>
      </c>
      <c r="B22" s="34">
        <v>0.45879999999999999</v>
      </c>
      <c r="C22" s="78"/>
      <c r="D22" s="84"/>
      <c r="E22" s="81"/>
      <c r="F22" s="1"/>
    </row>
    <row r="23" spans="1:6" ht="26.25" customHeight="1" x14ac:dyDescent="0.25">
      <c r="A23" s="24" t="s">
        <v>24</v>
      </c>
      <c r="B23" s="31">
        <v>29.402000000000001</v>
      </c>
      <c r="C23" s="61" t="s">
        <v>66</v>
      </c>
      <c r="D23" s="83" t="s">
        <v>25</v>
      </c>
      <c r="E23" s="80" t="s">
        <v>17</v>
      </c>
      <c r="F23" s="1"/>
    </row>
    <row r="24" spans="1:6" ht="51.75" customHeight="1" x14ac:dyDescent="0.25">
      <c r="A24" s="25" t="s">
        <v>13</v>
      </c>
      <c r="B24" s="32">
        <v>1.6199999999999999E-2</v>
      </c>
      <c r="C24" s="62" t="s">
        <v>67</v>
      </c>
      <c r="D24" s="84"/>
      <c r="E24" s="81"/>
      <c r="F24" s="1"/>
    </row>
    <row r="25" spans="1:6" ht="51" x14ac:dyDescent="0.25">
      <c r="A25" s="25" t="s">
        <v>14</v>
      </c>
      <c r="B25" s="32">
        <v>0.12</v>
      </c>
      <c r="C25" s="62" t="s">
        <v>72</v>
      </c>
      <c r="D25" s="84"/>
      <c r="E25" s="81"/>
      <c r="F25" s="1"/>
    </row>
    <row r="26" spans="1:6" ht="25.5" x14ac:dyDescent="0.25">
      <c r="A26" s="25" t="s">
        <v>7</v>
      </c>
      <c r="B26" s="32">
        <v>15.827</v>
      </c>
      <c r="C26" s="62" t="s">
        <v>73</v>
      </c>
      <c r="D26" s="84"/>
      <c r="E26" s="81"/>
      <c r="F26" s="1"/>
    </row>
    <row r="27" spans="1:6" ht="51" x14ac:dyDescent="0.25">
      <c r="A27" s="26" t="s">
        <v>26</v>
      </c>
      <c r="B27" s="35">
        <v>133.75</v>
      </c>
      <c r="C27" s="63" t="s">
        <v>69</v>
      </c>
      <c r="D27" s="84"/>
      <c r="E27" s="81"/>
      <c r="F27" s="1"/>
    </row>
    <row r="28" spans="1:6" ht="51.75" customHeight="1" x14ac:dyDescent="0.25">
      <c r="A28" s="26" t="s">
        <v>18</v>
      </c>
      <c r="B28" s="35">
        <v>70.83</v>
      </c>
      <c r="C28" s="63" t="s">
        <v>70</v>
      </c>
      <c r="D28" s="84"/>
      <c r="E28" s="81"/>
      <c r="F28" s="1"/>
    </row>
    <row r="29" spans="1:6" ht="38.25" x14ac:dyDescent="0.25">
      <c r="A29" s="26" t="s">
        <v>10</v>
      </c>
      <c r="B29" s="35">
        <v>1.02</v>
      </c>
      <c r="C29" s="63" t="s">
        <v>68</v>
      </c>
      <c r="D29" s="84"/>
      <c r="E29" s="81"/>
      <c r="F29" s="1"/>
    </row>
    <row r="30" spans="1:6" ht="25.5" x14ac:dyDescent="0.25">
      <c r="A30" s="26" t="s">
        <v>19</v>
      </c>
      <c r="B30" s="35">
        <v>7.2530000000000001</v>
      </c>
      <c r="C30" s="63" t="s">
        <v>74</v>
      </c>
      <c r="D30" s="84"/>
      <c r="E30" s="81"/>
      <c r="F30" s="1"/>
    </row>
    <row r="31" spans="1:6" ht="51.75" thickBot="1" x14ac:dyDescent="0.3">
      <c r="A31" s="51" t="s">
        <v>20</v>
      </c>
      <c r="B31" s="58">
        <v>0.24</v>
      </c>
      <c r="C31" s="64" t="s">
        <v>75</v>
      </c>
      <c r="D31" s="84"/>
      <c r="E31" s="82"/>
      <c r="F31" s="1"/>
    </row>
    <row r="32" spans="1:6" ht="92.25" customHeight="1" x14ac:dyDescent="0.25">
      <c r="A32" s="53" t="s">
        <v>4</v>
      </c>
      <c r="B32" s="37">
        <v>1.9622900000000001</v>
      </c>
      <c r="C32" s="77" t="s">
        <v>71</v>
      </c>
      <c r="D32" s="89" t="s">
        <v>37</v>
      </c>
      <c r="E32" s="101" t="s">
        <v>38</v>
      </c>
      <c r="F32" s="1"/>
    </row>
    <row r="33" spans="1:6" ht="25.5" customHeight="1" x14ac:dyDescent="0.25">
      <c r="A33" s="54" t="s">
        <v>27</v>
      </c>
      <c r="B33" s="36">
        <v>3.5819999999999998E-2</v>
      </c>
      <c r="C33" s="78"/>
      <c r="D33" s="90"/>
      <c r="E33" s="102"/>
      <c r="F33" s="1"/>
    </row>
    <row r="34" spans="1:6" ht="25.5" customHeight="1" x14ac:dyDescent="0.25">
      <c r="A34" s="54" t="s">
        <v>28</v>
      </c>
      <c r="B34" s="36">
        <v>4.4299999999999999E-2</v>
      </c>
      <c r="C34" s="78"/>
      <c r="D34" s="90"/>
      <c r="E34" s="102"/>
      <c r="F34" s="1"/>
    </row>
    <row r="35" spans="1:6" ht="25.5" x14ac:dyDescent="0.25">
      <c r="A35" s="54" t="s">
        <v>29</v>
      </c>
      <c r="B35" s="36">
        <v>1.1000000000000001E-3</v>
      </c>
      <c r="C35" s="78"/>
      <c r="D35" s="90"/>
      <c r="E35" s="102"/>
      <c r="F35" s="1"/>
    </row>
    <row r="36" spans="1:6" ht="25.5" x14ac:dyDescent="0.25">
      <c r="A36" s="54" t="s">
        <v>7</v>
      </c>
      <c r="B36" s="36">
        <v>9.8000000000000004E-2</v>
      </c>
      <c r="C36" s="78"/>
      <c r="D36" s="90"/>
      <c r="E36" s="102"/>
      <c r="F36" s="1"/>
    </row>
    <row r="37" spans="1:6" ht="25.5" x14ac:dyDescent="0.25">
      <c r="A37" s="54" t="s">
        <v>11</v>
      </c>
      <c r="B37" s="36">
        <v>9.1889999999999999E-2</v>
      </c>
      <c r="C37" s="78"/>
      <c r="D37" s="90"/>
      <c r="E37" s="102"/>
      <c r="F37" s="1"/>
    </row>
    <row r="38" spans="1:6" ht="25.5" x14ac:dyDescent="0.25">
      <c r="A38" s="54" t="s">
        <v>30</v>
      </c>
      <c r="B38" s="36">
        <v>3.4250000000000003E-2</v>
      </c>
      <c r="C38" s="78"/>
      <c r="D38" s="90"/>
      <c r="E38" s="102"/>
      <c r="F38" s="1"/>
    </row>
    <row r="39" spans="1:6" ht="25.5" x14ac:dyDescent="0.25">
      <c r="A39" s="54" t="s">
        <v>31</v>
      </c>
      <c r="B39" s="36">
        <v>0.19283</v>
      </c>
      <c r="C39" s="78"/>
      <c r="D39" s="90"/>
      <c r="E39" s="102"/>
      <c r="F39" s="1"/>
    </row>
    <row r="40" spans="1:6" ht="25.5" x14ac:dyDescent="0.25">
      <c r="A40" s="54" t="s">
        <v>8</v>
      </c>
      <c r="B40" s="36">
        <v>1.302E-2</v>
      </c>
      <c r="C40" s="78"/>
      <c r="D40" s="90"/>
      <c r="E40" s="102"/>
      <c r="F40" s="1"/>
    </row>
    <row r="41" spans="1:6" ht="25.5" x14ac:dyDescent="0.25">
      <c r="A41" s="54" t="s">
        <v>32</v>
      </c>
      <c r="B41" s="36">
        <v>1.6000000000000001E-3</v>
      </c>
      <c r="C41" s="78"/>
      <c r="D41" s="90"/>
      <c r="E41" s="102"/>
      <c r="F41" s="1"/>
    </row>
    <row r="42" spans="1:6" ht="25.5" customHeight="1" x14ac:dyDescent="0.25">
      <c r="A42" s="54" t="s">
        <v>33</v>
      </c>
      <c r="B42" s="36">
        <v>0.15495</v>
      </c>
      <c r="C42" s="78"/>
      <c r="D42" s="90"/>
      <c r="E42" s="102"/>
      <c r="F42" s="1"/>
    </row>
    <row r="43" spans="1:6" ht="25.5" x14ac:dyDescent="0.25">
      <c r="A43" s="54" t="s">
        <v>13</v>
      </c>
      <c r="B43" s="36">
        <v>3.2100000000000002E-3</v>
      </c>
      <c r="C43" s="78"/>
      <c r="D43" s="90"/>
      <c r="E43" s="102"/>
      <c r="F43" s="1"/>
    </row>
    <row r="44" spans="1:6" ht="25.5" x14ac:dyDescent="0.25">
      <c r="A44" s="54" t="s">
        <v>34</v>
      </c>
      <c r="B44" s="36">
        <v>1.2918000000000001</v>
      </c>
      <c r="C44" s="78"/>
      <c r="D44" s="90"/>
      <c r="E44" s="102"/>
      <c r="F44" s="1"/>
    </row>
    <row r="45" spans="1:6" ht="25.5" x14ac:dyDescent="0.25">
      <c r="A45" s="54" t="s">
        <v>35</v>
      </c>
      <c r="B45" s="36">
        <v>2E-3</v>
      </c>
      <c r="C45" s="78"/>
      <c r="D45" s="90"/>
      <c r="E45" s="102"/>
      <c r="F45" s="1"/>
    </row>
    <row r="46" spans="1:6" ht="25.5" x14ac:dyDescent="0.25">
      <c r="A46" s="54" t="s">
        <v>36</v>
      </c>
      <c r="B46" s="36">
        <v>6.8999999999999999E-3</v>
      </c>
      <c r="C46" s="78"/>
      <c r="D46" s="90"/>
      <c r="E46" s="102"/>
      <c r="F46" s="1"/>
    </row>
    <row r="47" spans="1:6" ht="38.25" x14ac:dyDescent="0.25">
      <c r="A47" s="54" t="s">
        <v>10</v>
      </c>
      <c r="B47" s="36">
        <v>24.369038</v>
      </c>
      <c r="C47" s="78"/>
      <c r="D47" s="90"/>
      <c r="E47" s="102"/>
      <c r="F47" s="1"/>
    </row>
    <row r="48" spans="1:6" ht="25.5" x14ac:dyDescent="0.25">
      <c r="A48" s="54" t="s">
        <v>19</v>
      </c>
      <c r="B48" s="36">
        <v>0.48726000000000003</v>
      </c>
      <c r="C48" s="78"/>
      <c r="D48" s="90"/>
      <c r="E48" s="102"/>
      <c r="F48" s="1"/>
    </row>
    <row r="49" spans="1:6" ht="25.5" x14ac:dyDescent="0.25">
      <c r="A49" s="54" t="s">
        <v>39</v>
      </c>
      <c r="B49" s="36">
        <v>1.7999999999999999E-2</v>
      </c>
      <c r="C49" s="78"/>
      <c r="D49" s="90"/>
      <c r="E49" s="102"/>
      <c r="F49" s="1"/>
    </row>
    <row r="50" spans="1:6" ht="38.25" x14ac:dyDescent="0.25">
      <c r="A50" s="54" t="s">
        <v>40</v>
      </c>
      <c r="B50" s="36">
        <v>0.90190000000000003</v>
      </c>
      <c r="C50" s="78"/>
      <c r="D50" s="90"/>
      <c r="E50" s="102"/>
      <c r="F50" s="1"/>
    </row>
    <row r="51" spans="1:6" ht="26.25" thickBot="1" x14ac:dyDescent="0.3">
      <c r="A51" s="55" t="s">
        <v>41</v>
      </c>
      <c r="B51" s="59">
        <v>4.5080000000000002E-2</v>
      </c>
      <c r="C51" s="79"/>
      <c r="D51" s="91"/>
      <c r="E51" s="102"/>
      <c r="F51" s="1"/>
    </row>
    <row r="52" spans="1:6" ht="25.5" x14ac:dyDescent="0.25">
      <c r="A52" s="52" t="s">
        <v>42</v>
      </c>
      <c r="B52" s="60">
        <v>3.7999999999999999E-2</v>
      </c>
      <c r="C52" s="65" t="s">
        <v>77</v>
      </c>
      <c r="D52" s="84" t="s">
        <v>47</v>
      </c>
      <c r="E52" s="80" t="s">
        <v>38</v>
      </c>
      <c r="F52" s="1"/>
    </row>
    <row r="53" spans="1:6" ht="25.5" customHeight="1" x14ac:dyDescent="0.25">
      <c r="A53" s="49" t="s">
        <v>43</v>
      </c>
      <c r="B53" s="38">
        <v>1.329</v>
      </c>
      <c r="C53" s="66" t="s">
        <v>78</v>
      </c>
      <c r="D53" s="84"/>
      <c r="E53" s="81"/>
      <c r="F53" s="1"/>
    </row>
    <row r="54" spans="1:6" ht="114.75" x14ac:dyDescent="0.25">
      <c r="A54" s="49" t="s">
        <v>44</v>
      </c>
      <c r="B54" s="38">
        <v>0.84530000000000005</v>
      </c>
      <c r="C54" s="66" t="s">
        <v>79</v>
      </c>
      <c r="D54" s="84"/>
      <c r="E54" s="81"/>
      <c r="F54" s="1"/>
    </row>
    <row r="55" spans="1:6" ht="25.5" x14ac:dyDescent="0.25">
      <c r="A55" s="49" t="s">
        <v>45</v>
      </c>
      <c r="B55" s="38">
        <v>0.28499999999999998</v>
      </c>
      <c r="C55" s="66" t="s">
        <v>80</v>
      </c>
      <c r="D55" s="84"/>
      <c r="E55" s="81"/>
      <c r="F55" s="1"/>
    </row>
    <row r="56" spans="1:6" ht="25.5" x14ac:dyDescent="0.25">
      <c r="A56" s="49" t="s">
        <v>46</v>
      </c>
      <c r="B56" s="38">
        <v>0.04</v>
      </c>
      <c r="C56" s="66" t="s">
        <v>81</v>
      </c>
      <c r="D56" s="84"/>
      <c r="E56" s="81"/>
      <c r="F56" s="1"/>
    </row>
    <row r="57" spans="1:6" ht="115.5" thickBot="1" x14ac:dyDescent="0.3">
      <c r="A57" s="50" t="s">
        <v>10</v>
      </c>
      <c r="B57" s="33">
        <v>5.7320000000000002</v>
      </c>
      <c r="C57" s="67" t="s">
        <v>82</v>
      </c>
      <c r="D57" s="85"/>
      <c r="E57" s="82"/>
      <c r="F57" s="1"/>
    </row>
    <row r="58" spans="1:6" ht="25.5" x14ac:dyDescent="0.25">
      <c r="A58" s="56" t="s">
        <v>4</v>
      </c>
      <c r="B58" s="31">
        <v>1.7929999999999999</v>
      </c>
      <c r="C58" s="77" t="s">
        <v>71</v>
      </c>
      <c r="D58" s="92" t="s">
        <v>56</v>
      </c>
      <c r="E58" s="101" t="s">
        <v>53</v>
      </c>
      <c r="F58" s="1"/>
    </row>
    <row r="59" spans="1:6" ht="25.5" customHeight="1" x14ac:dyDescent="0.25">
      <c r="A59" s="57" t="s">
        <v>48</v>
      </c>
      <c r="B59" s="32">
        <v>2.5000000000000001E-2</v>
      </c>
      <c r="C59" s="78"/>
      <c r="D59" s="93"/>
      <c r="E59" s="102"/>
      <c r="F59" s="1"/>
    </row>
    <row r="60" spans="1:6" ht="25.5" x14ac:dyDescent="0.25">
      <c r="A60" s="57" t="s">
        <v>49</v>
      </c>
      <c r="B60" s="32">
        <v>8.3500000000000005E-2</v>
      </c>
      <c r="C60" s="78"/>
      <c r="D60" s="93"/>
      <c r="E60" s="102"/>
      <c r="F60" s="1"/>
    </row>
    <row r="61" spans="1:6" ht="25.5" x14ac:dyDescent="0.25">
      <c r="A61" s="57" t="s">
        <v>50</v>
      </c>
      <c r="B61" s="32">
        <v>1.75E-3</v>
      </c>
      <c r="C61" s="78"/>
      <c r="D61" s="93"/>
      <c r="E61" s="102"/>
      <c r="F61" s="1"/>
    </row>
    <row r="62" spans="1:6" ht="25.5" x14ac:dyDescent="0.25">
      <c r="A62" s="57" t="s">
        <v>27</v>
      </c>
      <c r="B62" s="32">
        <v>2.8799999999999999E-2</v>
      </c>
      <c r="C62" s="78"/>
      <c r="D62" s="93"/>
      <c r="E62" s="102"/>
      <c r="F62" s="1"/>
    </row>
    <row r="63" spans="1:6" ht="25.5" x14ac:dyDescent="0.25">
      <c r="A63" s="57" t="s">
        <v>30</v>
      </c>
      <c r="B63" s="32">
        <v>0.04</v>
      </c>
      <c r="C63" s="78"/>
      <c r="D63" s="93"/>
      <c r="E63" s="102"/>
      <c r="F63" s="1"/>
    </row>
    <row r="64" spans="1:6" ht="25.5" x14ac:dyDescent="0.25">
      <c r="A64" s="57" t="s">
        <v>51</v>
      </c>
      <c r="B64" s="32">
        <v>2.5000000000000001E-3</v>
      </c>
      <c r="C64" s="78"/>
      <c r="D64" s="93"/>
      <c r="E64" s="102"/>
      <c r="F64" s="1"/>
    </row>
    <row r="65" spans="1:6" ht="25.5" x14ac:dyDescent="0.25">
      <c r="A65" s="57" t="s">
        <v>8</v>
      </c>
      <c r="B65" s="32">
        <v>4.0000000000000002E-4</v>
      </c>
      <c r="C65" s="78"/>
      <c r="D65" s="93"/>
      <c r="E65" s="102"/>
      <c r="F65" s="1"/>
    </row>
    <row r="66" spans="1:6" ht="25.5" x14ac:dyDescent="0.25">
      <c r="A66" s="57" t="s">
        <v>24</v>
      </c>
      <c r="B66" s="32">
        <v>0.18</v>
      </c>
      <c r="C66" s="78"/>
      <c r="D66" s="93"/>
      <c r="E66" s="102"/>
      <c r="F66" s="1"/>
    </row>
    <row r="67" spans="1:6" ht="25.5" x14ac:dyDescent="0.25">
      <c r="A67" s="57" t="s">
        <v>13</v>
      </c>
      <c r="B67" s="32">
        <v>6.7780000000000007E-2</v>
      </c>
      <c r="C67" s="78"/>
      <c r="D67" s="93"/>
      <c r="E67" s="102"/>
      <c r="F67" s="1"/>
    </row>
    <row r="68" spans="1:6" ht="26.25" customHeight="1" x14ac:dyDescent="0.25">
      <c r="A68" s="57" t="s">
        <v>52</v>
      </c>
      <c r="B68" s="32">
        <v>0.29320000000000002</v>
      </c>
      <c r="C68" s="78"/>
      <c r="D68" s="93"/>
      <c r="E68" s="102"/>
      <c r="F68" s="1"/>
    </row>
    <row r="69" spans="1:6" ht="25.5" x14ac:dyDescent="0.25">
      <c r="A69" s="74" t="s">
        <v>34</v>
      </c>
      <c r="B69" s="34">
        <v>2E-3</v>
      </c>
      <c r="C69" s="78"/>
      <c r="D69" s="93"/>
      <c r="E69" s="102"/>
      <c r="F69" s="1"/>
    </row>
    <row r="70" spans="1:6" ht="54" customHeight="1" x14ac:dyDescent="0.25">
      <c r="A70" s="57" t="s">
        <v>18</v>
      </c>
      <c r="B70" s="32">
        <v>36.537500000000001</v>
      </c>
      <c r="C70" s="78"/>
      <c r="D70" s="93"/>
      <c r="E70" s="102"/>
      <c r="F70" s="1"/>
    </row>
    <row r="71" spans="1:6" ht="39" thickBot="1" x14ac:dyDescent="0.3">
      <c r="A71" s="50" t="s">
        <v>10</v>
      </c>
      <c r="B71" s="33">
        <v>18.29374</v>
      </c>
      <c r="C71" s="79"/>
      <c r="D71" s="94"/>
      <c r="E71" s="103"/>
      <c r="F71" s="1"/>
    </row>
    <row r="72" spans="1:6" ht="25.5" x14ac:dyDescent="0.25">
      <c r="A72" s="71" t="s">
        <v>4</v>
      </c>
      <c r="B72" s="72">
        <v>1.8540000000000001</v>
      </c>
      <c r="C72" s="73" t="s">
        <v>84</v>
      </c>
      <c r="D72" s="93" t="s">
        <v>55</v>
      </c>
      <c r="E72" s="102" t="s">
        <v>53</v>
      </c>
      <c r="F72" s="1"/>
    </row>
    <row r="73" spans="1:6" ht="25.5" customHeight="1" x14ac:dyDescent="0.25">
      <c r="A73" s="25" t="s">
        <v>12</v>
      </c>
      <c r="B73" s="40">
        <v>0.78300000000000003</v>
      </c>
      <c r="C73" s="68" t="s">
        <v>85</v>
      </c>
      <c r="D73" s="93"/>
      <c r="E73" s="102"/>
      <c r="F73" s="1"/>
    </row>
    <row r="74" spans="1:6" ht="25.5" x14ac:dyDescent="0.25">
      <c r="A74" s="25" t="s">
        <v>51</v>
      </c>
      <c r="B74" s="40">
        <v>0.40620000000000001</v>
      </c>
      <c r="C74" s="68" t="s">
        <v>83</v>
      </c>
      <c r="D74" s="93"/>
      <c r="E74" s="102"/>
      <c r="F74" s="1"/>
    </row>
    <row r="75" spans="1:6" ht="25.5" x14ac:dyDescent="0.25">
      <c r="A75" s="25" t="s">
        <v>24</v>
      </c>
      <c r="B75" s="40">
        <v>0.11559999999999999</v>
      </c>
      <c r="C75" s="68" t="s">
        <v>88</v>
      </c>
      <c r="D75" s="93"/>
      <c r="E75" s="102"/>
      <c r="F75" s="1"/>
    </row>
    <row r="76" spans="1:6" ht="25.5" x14ac:dyDescent="0.25">
      <c r="A76" s="25" t="s">
        <v>14</v>
      </c>
      <c r="B76" s="40">
        <v>0.91800000000000004</v>
      </c>
      <c r="C76" s="68" t="s">
        <v>86</v>
      </c>
      <c r="D76" s="93"/>
      <c r="E76" s="102"/>
      <c r="F76" s="1"/>
    </row>
    <row r="77" spans="1:6" ht="38.25" x14ac:dyDescent="0.25">
      <c r="A77" s="25" t="s">
        <v>10</v>
      </c>
      <c r="B77" s="40">
        <v>10.300800000000001</v>
      </c>
      <c r="C77" s="69" t="s">
        <v>87</v>
      </c>
      <c r="D77" s="93"/>
      <c r="E77" s="102"/>
      <c r="F77" s="1"/>
    </row>
    <row r="78" spans="1:6" ht="51.75" thickBot="1" x14ac:dyDescent="0.3">
      <c r="A78" s="27" t="s">
        <v>18</v>
      </c>
      <c r="B78" s="41">
        <v>3.1</v>
      </c>
      <c r="C78" s="70" t="s">
        <v>89</v>
      </c>
      <c r="D78" s="94"/>
      <c r="E78" s="103"/>
      <c r="F78" s="1"/>
    </row>
    <row r="79" spans="1:6" ht="25.5" x14ac:dyDescent="0.25">
      <c r="A79" s="28" t="s">
        <v>4</v>
      </c>
      <c r="B79" s="42">
        <v>15.846327</v>
      </c>
      <c r="C79" s="75" t="s">
        <v>71</v>
      </c>
      <c r="D79" s="84" t="s">
        <v>58</v>
      </c>
      <c r="E79" s="81" t="s">
        <v>59</v>
      </c>
      <c r="F79" s="1"/>
    </row>
    <row r="80" spans="1:6" ht="25.5" x14ac:dyDescent="0.25">
      <c r="A80" s="14" t="s">
        <v>7</v>
      </c>
      <c r="B80" s="32">
        <v>1.2999999999999999E-2</v>
      </c>
      <c r="C80" s="75"/>
      <c r="D80" s="84"/>
      <c r="E80" s="81"/>
      <c r="F80" s="1"/>
    </row>
    <row r="81" spans="1:6" ht="25.5" x14ac:dyDescent="0.25">
      <c r="A81" s="14" t="s">
        <v>31</v>
      </c>
      <c r="B81" s="32">
        <v>7.7999999999999996E-3</v>
      </c>
      <c r="C81" s="75"/>
      <c r="D81" s="84"/>
      <c r="E81" s="81"/>
      <c r="F81" s="1"/>
    </row>
    <row r="82" spans="1:6" ht="25.5" x14ac:dyDescent="0.25">
      <c r="A82" s="14" t="s">
        <v>12</v>
      </c>
      <c r="B82" s="32">
        <v>13.4822168</v>
      </c>
      <c r="C82" s="75"/>
      <c r="D82" s="84"/>
      <c r="E82" s="81"/>
      <c r="F82" s="1"/>
    </row>
    <row r="83" spans="1:6" ht="25.5" x14ac:dyDescent="0.25">
      <c r="A83" s="14" t="s">
        <v>33</v>
      </c>
      <c r="B83" s="32">
        <v>0.03</v>
      </c>
      <c r="C83" s="75"/>
      <c r="D83" s="84"/>
      <c r="E83" s="81"/>
      <c r="F83" s="1"/>
    </row>
    <row r="84" spans="1:6" ht="38.25" customHeight="1" x14ac:dyDescent="0.25">
      <c r="A84" s="8" t="s">
        <v>13</v>
      </c>
      <c r="B84" s="32">
        <v>0.26629999999999998</v>
      </c>
      <c r="C84" s="75"/>
      <c r="D84" s="84"/>
      <c r="E84" s="81"/>
      <c r="F84" s="1"/>
    </row>
    <row r="85" spans="1:6" ht="25.5" x14ac:dyDescent="0.25">
      <c r="A85" s="8" t="s">
        <v>14</v>
      </c>
      <c r="B85" s="32">
        <v>0.68980269999999999</v>
      </c>
      <c r="C85" s="75"/>
      <c r="D85" s="84"/>
      <c r="E85" s="81"/>
      <c r="F85" s="1"/>
    </row>
    <row r="86" spans="1:6" ht="25.5" x14ac:dyDescent="0.25">
      <c r="A86" s="8" t="s">
        <v>54</v>
      </c>
      <c r="B86" s="32">
        <v>1.77E-2</v>
      </c>
      <c r="C86" s="75"/>
      <c r="D86" s="84"/>
      <c r="E86" s="81"/>
      <c r="F86" s="1"/>
    </row>
    <row r="87" spans="1:6" ht="26.25" thickBot="1" x14ac:dyDescent="0.3">
      <c r="A87" s="9" t="s">
        <v>15</v>
      </c>
      <c r="B87" s="34">
        <v>5.0000000000000001E-4</v>
      </c>
      <c r="C87" s="76"/>
      <c r="D87" s="85"/>
      <c r="E87" s="82"/>
      <c r="F87" s="1"/>
    </row>
    <row r="88" spans="1:6" ht="51" x14ac:dyDescent="0.25">
      <c r="A88" s="10" t="s">
        <v>18</v>
      </c>
      <c r="B88" s="43">
        <v>3.5568</v>
      </c>
      <c r="C88" s="77" t="s">
        <v>71</v>
      </c>
      <c r="D88" s="83" t="s">
        <v>60</v>
      </c>
      <c r="E88" s="80" t="s">
        <v>59</v>
      </c>
      <c r="F88" s="1"/>
    </row>
    <row r="89" spans="1:6" ht="38.25" x14ac:dyDescent="0.25">
      <c r="A89" s="11" t="s">
        <v>10</v>
      </c>
      <c r="B89" s="44">
        <v>110.3784</v>
      </c>
      <c r="C89" s="78"/>
      <c r="D89" s="84"/>
      <c r="E89" s="81"/>
      <c r="F89" s="1"/>
    </row>
    <row r="90" spans="1:6" ht="44.25" customHeight="1" thickBot="1" x14ac:dyDescent="0.3">
      <c r="A90" s="12" t="s">
        <v>57</v>
      </c>
      <c r="B90" s="45">
        <v>31.0672</v>
      </c>
      <c r="C90" s="79"/>
      <c r="D90" s="85"/>
      <c r="E90" s="82"/>
      <c r="F90" s="1"/>
    </row>
    <row r="91" spans="1:6" ht="31.5" customHeight="1" x14ac:dyDescent="0.25">
      <c r="A91" s="5" t="s">
        <v>12</v>
      </c>
      <c r="B91" s="39">
        <v>6.5043600000000001</v>
      </c>
      <c r="C91" s="80" t="s">
        <v>90</v>
      </c>
      <c r="D91" s="95" t="s">
        <v>62</v>
      </c>
      <c r="E91" s="104" t="s">
        <v>59</v>
      </c>
      <c r="F91" s="1"/>
    </row>
    <row r="92" spans="1:6" ht="409.5" customHeight="1" x14ac:dyDescent="0.25">
      <c r="A92" s="6" t="s">
        <v>61</v>
      </c>
      <c r="B92" s="40">
        <v>64.1137801</v>
      </c>
      <c r="C92" s="81"/>
      <c r="D92" s="96"/>
      <c r="E92" s="105"/>
      <c r="F92" s="1"/>
    </row>
    <row r="93" spans="1:6" ht="26.25" thickBot="1" x14ac:dyDescent="0.3">
      <c r="A93" s="7" t="s">
        <v>14</v>
      </c>
      <c r="B93" s="46">
        <v>9.9210238999999998</v>
      </c>
      <c r="C93" s="81"/>
      <c r="D93" s="96"/>
      <c r="E93" s="105"/>
      <c r="F93" s="1"/>
    </row>
    <row r="94" spans="1:6" ht="39" thickBot="1" x14ac:dyDescent="0.3">
      <c r="A94" s="30" t="s">
        <v>10</v>
      </c>
      <c r="B94" s="47">
        <v>534.87329999999997</v>
      </c>
      <c r="C94" s="82"/>
      <c r="D94" s="97"/>
      <c r="E94" s="106"/>
      <c r="F94" s="1"/>
    </row>
    <row r="95" spans="1:6" ht="57.75" customHeight="1" thickBot="1" x14ac:dyDescent="0.3">
      <c r="A95" s="29" t="s">
        <v>63</v>
      </c>
      <c r="B95" s="48">
        <f>SUM(B5:B94)</f>
        <v>1231.4107185</v>
      </c>
      <c r="C95" s="23"/>
      <c r="D95" s="1"/>
      <c r="E95" s="1"/>
      <c r="F95" s="1"/>
    </row>
    <row r="96" spans="1:6" ht="15" customHeight="1" x14ac:dyDescent="0.25">
      <c r="A96" s="1"/>
      <c r="B96" s="1"/>
      <c r="C96" s="1"/>
      <c r="D96" s="1"/>
      <c r="E96" s="1"/>
      <c r="F96" s="1"/>
    </row>
    <row r="97" spans="1:6" x14ac:dyDescent="0.25">
      <c r="B97" s="18"/>
      <c r="C97" s="18"/>
      <c r="D97" s="19"/>
      <c r="E97" s="18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ht="39" customHeight="1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F423" s="1"/>
    </row>
    <row r="424" spans="1:6" x14ac:dyDescent="0.25">
      <c r="A424" s="1"/>
      <c r="B424" s="1"/>
      <c r="C424" s="1"/>
      <c r="F424" s="1"/>
    </row>
    <row r="425" spans="1:6" x14ac:dyDescent="0.25">
      <c r="A425" s="1"/>
      <c r="B425" s="1"/>
      <c r="C425" s="1"/>
      <c r="F425" s="1"/>
    </row>
    <row r="426" spans="1:6" x14ac:dyDescent="0.25">
      <c r="A426" s="1"/>
      <c r="B426" s="1"/>
      <c r="C426" s="1"/>
      <c r="F426" s="1"/>
    </row>
    <row r="427" spans="1:6" x14ac:dyDescent="0.25">
      <c r="A427" s="1"/>
      <c r="B427" s="1"/>
      <c r="C427" s="1"/>
      <c r="F427" s="1"/>
    </row>
    <row r="428" spans="1:6" x14ac:dyDescent="0.25">
      <c r="A428" s="1"/>
      <c r="B428" s="1"/>
      <c r="C428" s="1"/>
      <c r="F428" s="1"/>
    </row>
    <row r="429" spans="1:6" x14ac:dyDescent="0.25">
      <c r="A429" s="1"/>
      <c r="B429" s="1"/>
      <c r="C429" s="1"/>
      <c r="F429" s="1"/>
    </row>
    <row r="430" spans="1:6" x14ac:dyDescent="0.25">
      <c r="A430" s="1"/>
      <c r="B430" s="1"/>
      <c r="C430" s="1"/>
      <c r="F430" s="1"/>
    </row>
    <row r="431" spans="1:6" x14ac:dyDescent="0.25">
      <c r="A431" s="1"/>
      <c r="B431" s="1"/>
      <c r="C431" s="1"/>
      <c r="F431" s="1"/>
    </row>
    <row r="432" spans="1:6" x14ac:dyDescent="0.25">
      <c r="A432" s="1"/>
      <c r="B432" s="1"/>
      <c r="C432" s="1"/>
      <c r="F432" s="1"/>
    </row>
    <row r="433" spans="6:6" x14ac:dyDescent="0.25">
      <c r="F433" s="1"/>
    </row>
    <row r="434" spans="6:6" x14ac:dyDescent="0.25">
      <c r="F434" s="1"/>
    </row>
    <row r="435" spans="6:6" x14ac:dyDescent="0.25">
      <c r="F435" s="1"/>
    </row>
    <row r="436" spans="6:6" x14ac:dyDescent="0.25">
      <c r="F436" s="1"/>
    </row>
    <row r="437" spans="6:6" x14ac:dyDescent="0.25">
      <c r="F437" s="1"/>
    </row>
  </sheetData>
  <autoFilter ref="D1:D432"/>
  <mergeCells count="31">
    <mergeCell ref="C5:C10"/>
    <mergeCell ref="C11:C16"/>
    <mergeCell ref="C17:C22"/>
    <mergeCell ref="E23:E31"/>
    <mergeCell ref="C32:C51"/>
    <mergeCell ref="D32:D51"/>
    <mergeCell ref="E32:E51"/>
    <mergeCell ref="E5:E10"/>
    <mergeCell ref="A2:E2"/>
    <mergeCell ref="D11:D16"/>
    <mergeCell ref="E11:E16"/>
    <mergeCell ref="D17:D22"/>
    <mergeCell ref="E17:E22"/>
    <mergeCell ref="D79:D87"/>
    <mergeCell ref="E79:E87"/>
    <mergeCell ref="C88:C90"/>
    <mergeCell ref="D23:D31"/>
    <mergeCell ref="D5:D10"/>
    <mergeCell ref="C79:C87"/>
    <mergeCell ref="D52:D57"/>
    <mergeCell ref="C58:C71"/>
    <mergeCell ref="E52:E57"/>
    <mergeCell ref="D72:D78"/>
    <mergeCell ref="E72:E78"/>
    <mergeCell ref="D91:D94"/>
    <mergeCell ref="E91:E94"/>
    <mergeCell ref="D58:D71"/>
    <mergeCell ref="E58:E71"/>
    <mergeCell ref="E88:E90"/>
    <mergeCell ref="D88:D90"/>
    <mergeCell ref="C91:C94"/>
  </mergeCells>
  <pageMargins left="0.51181102362204722" right="0.11811023622047245" top="0.55118110236220474" bottom="0.35433070866141736" header="0.31496062992125984" footer="0.31496062992125984"/>
  <pageSetup paperSize="9" scale="68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2017-10-09T08:03:55Z</dcterms:modified>
</cp:coreProperties>
</file>