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showSheetTabs="0" xWindow="32760" yWindow="32820" windowWidth="9300" windowHeight="4695" tabRatio="0"/>
  </bookViews>
  <sheets>
    <sheet name="Sheet1" sheetId="1" r:id="rId1"/>
  </sheets>
  <definedNames>
    <definedName name="_xlnm._FilterDatabase" localSheetId="0" hidden="1">Sheet1!$A$11:$M$28</definedName>
  </definedNames>
  <calcPr calcId="145621"/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</calcChain>
</file>

<file path=xl/sharedStrings.xml><?xml version="1.0" encoding="utf-8"?>
<sst xmlns="http://schemas.openxmlformats.org/spreadsheetml/2006/main" count="160" uniqueCount="31">
  <si>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</si>
  <si>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</si>
  <si>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</si>
  <si>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</si>
  <si>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</si>
  <si>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</si>
  <si>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</si>
  <si>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</si>
  <si>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</si>
  <si>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</si>
  <si>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</si>
  <si>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</si>
  <si>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</si>
  <si>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</si>
  <si>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"Брустурянське ЛМГ"</t>
  </si>
  <si>
    <t>сКруглі лісоматеріали</t>
  </si>
  <si>
    <t>верхній</t>
  </si>
  <si>
    <t>A</t>
  </si>
  <si>
    <t>20-24</t>
  </si>
  <si>
    <t>25-29</t>
  </si>
  <si>
    <t>B</t>
  </si>
  <si>
    <t>35-39</t>
  </si>
  <si>
    <t>C</t>
  </si>
  <si>
    <t>30-34</t>
  </si>
  <si>
    <t>D</t>
  </si>
  <si>
    <t>40-49</t>
  </si>
  <si>
    <t>15-19</t>
  </si>
  <si>
    <t>Бук лісовий</t>
  </si>
  <si>
    <t>1≥</t>
  </si>
  <si>
    <t>Характеристика лоту, що виставляється на продаж в системі PROZORRO,  ресурс 3 квартал 2020 р.</t>
  </si>
  <si>
    <t>м³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</si>
</sst>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horizontal="left"/>
    </xf>
    <xf numFmtId="0" fontId="4" fillId="0" borderId="0"/>
    <xf numFmtId="0" fontId="4" fillId="0" borderId="0"/>
  </cellStyleXfs>
  <cellXfs count="24"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1" xfId="1" applyFont="1" applyFill="1" applyBorder="1" applyAlignment="1" applyProtection="1">
      <alignment horizontal="center" vertical="center"/>
      <protection locked="0" hidden="1"/>
    </xf>
    <xf numFmtId="0" fontId="5" fillId="0" borderId="2" xfId="1" applyFont="1" applyFill="1" applyBorder="1" applyAlignment="1" applyProtection="1">
      <alignment horizontal="center" vertical="center"/>
      <protection locked="0" hidden="1"/>
    </xf>
    <xf numFmtId="1" fontId="1" fillId="0" borderId="6" xfId="0" applyNumberFormat="1" applyFont="1" applyBorder="1" applyAlignment="1">
      <alignment horizontal="center" vertical="center" wrapText="1"/>
    </xf>
    <xf numFmtId="0" fontId="6" fillId="0" borderId="2" xfId="2" applyFont="1" applyBorder="1" applyAlignment="1" applyProtection="1">
      <alignment horizontal="center" vertical="center"/>
      <protection locked="0"/>
    </xf>
    <xf numFmtId="49" fontId="6" fillId="0" borderId="0" xfId="2" applyNumberFormat="1" applyFont="1" applyAlignment="1" applyProtection="1">
      <alignment horizontal="center" vertical="center"/>
      <protection locked="0"/>
    </xf>
    <xf numFmtId="49" fontId="6" fillId="0" borderId="2" xfId="2" applyNumberFormat="1" applyFont="1" applyBorder="1" applyAlignment="1" applyProtection="1">
      <alignment horizontal="center" vertical="center"/>
      <protection locked="0"/>
    </xf>
    <xf numFmtId="49" fontId="6" fillId="0" borderId="0" xfId="2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3">
    <cellStyle name="Normal" xfId="1"/>
    <cellStyle name="Обычный" xfId="0" builtinId="0"/>
    <cellStyle name="Обычный 4" xfId="2"/>
  </cellStyles>
  <dxfs count="2"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1"/>
  <sheetViews>
    <sheetView tabSelected="1" zoomScale="85" zoomScaleNormal="85" workbookViewId="0">
      <selection activeCell="C11" sqref="C11"/>
    </sheetView>
  </sheetViews>
  <sheetFormatPr defaultColWidth="10.33203125" defaultRowHeight="11.25" x14ac:dyDescent="0.2"/>
  <cols>
    <col min="1" max="1" width="6.83203125" customWidth="1"/>
    <col min="2" max="2" width="11.33203125" customWidth="1"/>
    <col min="3" max="3" width="28.6640625" customWidth="1"/>
    <col min="4" max="4" width="32.6640625" customWidth="1"/>
    <col min="5" max="5" width="20.6640625" customWidth="1"/>
    <col min="6" max="6" width="10.1640625" customWidth="1"/>
    <col min="7" max="7" width="11.6640625" customWidth="1"/>
    <col min="8" max="8" width="15.6640625" customWidth="1"/>
    <col min="9" max="9" width="12.33203125" customWidth="1"/>
    <col min="10" max="10" width="8.5" bestFit="1" customWidth="1"/>
    <col min="11" max="11" width="12.5" customWidth="1"/>
    <col min="12" max="12" width="16.5" customWidth="1"/>
    <col min="13" max="13" width="16.33203125" customWidth="1"/>
  </cols>
  <sheetData>
    <row r="1" spans="1:13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 x14ac:dyDescent="0.2">
      <c r="A5" s="16" t="s">
        <v>29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8.75" x14ac:dyDescent="0.3">
      <c r="A6" s="17" t="s">
        <v>14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4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 x14ac:dyDescent="0.2">
      <c r="A9" s="22" t="s">
        <v>0</v>
      </c>
      <c r="B9" s="18" t="s">
        <v>11</v>
      </c>
      <c r="C9" s="18" t="s">
        <v>6</v>
      </c>
      <c r="D9" s="18" t="s">
        <v>1</v>
      </c>
      <c r="E9" s="18" t="s">
        <v>2</v>
      </c>
      <c r="F9" s="18" t="s">
        <v>3</v>
      </c>
      <c r="G9" s="18" t="s">
        <v>4</v>
      </c>
      <c r="H9" s="18"/>
      <c r="I9" s="18" t="s">
        <v>5</v>
      </c>
      <c r="J9" s="18" t="s">
        <v>9</v>
      </c>
      <c r="K9" s="18" t="s">
        <v>10</v>
      </c>
      <c r="L9" s="18" t="s">
        <v>12</v>
      </c>
      <c r="M9" s="20" t="s">
        <v>13</v>
      </c>
    </row>
    <row r="10" spans="1:13" ht="38.25" customHeight="1" thickBot="1" x14ac:dyDescent="0.25">
      <c r="A10" s="23"/>
      <c r="B10" s="19"/>
      <c r="C10" s="19"/>
      <c r="D10" s="19"/>
      <c r="E10" s="19"/>
      <c r="F10" s="19"/>
      <c r="G10" s="3" t="s">
        <v>7</v>
      </c>
      <c r="H10" s="4" t="s">
        <v>8</v>
      </c>
      <c r="I10" s="19"/>
      <c r="J10" s="19"/>
      <c r="K10" s="19"/>
      <c r="L10" s="19"/>
      <c r="M10" s="21"/>
    </row>
    <row r="11" spans="1:13" ht="15" customHeight="1" x14ac:dyDescent="0.2">
      <c r="A11" s="7">
        <v>43</v>
      </c>
      <c r="B11" s="8">
        <v>1</v>
      </c>
      <c r="C11" s="6" t="s">
        <v>14</v>
      </c>
      <c r="D11" s="9" t="s">
        <v>15</v>
      </c>
      <c r="E11" s="10" t="s">
        <v>27</v>
      </c>
      <c r="F11" s="12" t="s">
        <v>17</v>
      </c>
      <c r="G11" s="13" t="s">
        <v>25</v>
      </c>
      <c r="H11" s="8" t="s">
        <v>28</v>
      </c>
      <c r="I11" s="6" t="s">
        <v>16</v>
      </c>
      <c r="J11" s="5">
        <v>2</v>
      </c>
      <c r="K11" s="6" t="s">
        <v>30</v>
      </c>
      <c r="L11" s="12">
        <v>1706</v>
      </c>
      <c r="M11" s="11">
        <f t="shared" ref="M11:M28" si="0">J11*L11</f>
        <v>3412</v>
      </c>
    </row>
    <row r="12" spans="1:13" ht="14.25" customHeight="1" x14ac:dyDescent="0.2">
      <c r="A12" s="7">
        <v>43</v>
      </c>
      <c r="B12" s="8">
        <v>2</v>
      </c>
      <c r="C12" s="6" t="s">
        <v>14</v>
      </c>
      <c r="D12" s="9" t="s">
        <v>15</v>
      </c>
      <c r="E12" s="10" t="s">
        <v>27</v>
      </c>
      <c r="F12" s="12" t="s">
        <v>17</v>
      </c>
      <c r="G12" s="14" t="s">
        <v>23</v>
      </c>
      <c r="H12" s="8" t="s">
        <v>28</v>
      </c>
      <c r="I12" s="6" t="s">
        <v>16</v>
      </c>
      <c r="J12" s="5">
        <v>5</v>
      </c>
      <c r="K12" s="6" t="s">
        <v>30</v>
      </c>
      <c r="L12" s="12">
        <v>1620</v>
      </c>
      <c r="M12" s="11">
        <f t="shared" si="0"/>
        <v>8100</v>
      </c>
    </row>
    <row r="13" spans="1:13" ht="15" customHeight="1" x14ac:dyDescent="0.2">
      <c r="A13" s="7">
        <v>43</v>
      </c>
      <c r="B13" s="8">
        <v>3</v>
      </c>
      <c r="C13" s="6" t="s">
        <v>14</v>
      </c>
      <c r="D13" s="9" t="s">
        <v>15</v>
      </c>
      <c r="E13" s="10" t="s">
        <v>27</v>
      </c>
      <c r="F13" s="12" t="s">
        <v>17</v>
      </c>
      <c r="G13" s="14" t="s">
        <v>21</v>
      </c>
      <c r="H13" s="8" t="s">
        <v>28</v>
      </c>
      <c r="I13" s="6" t="s">
        <v>16</v>
      </c>
      <c r="J13" s="5">
        <v>3</v>
      </c>
      <c r="K13" s="6" t="s">
        <v>30</v>
      </c>
      <c r="L13" s="12">
        <v>1664</v>
      </c>
      <c r="M13" s="11">
        <f t="shared" si="0"/>
        <v>4992</v>
      </c>
    </row>
    <row r="14" spans="1:13" ht="15" customHeight="1" x14ac:dyDescent="0.2">
      <c r="A14" s="7">
        <v>43</v>
      </c>
      <c r="B14" s="8">
        <v>4</v>
      </c>
      <c r="C14" s="6" t="s">
        <v>14</v>
      </c>
      <c r="D14" s="9" t="s">
        <v>15</v>
      </c>
      <c r="E14" s="10" t="s">
        <v>27</v>
      </c>
      <c r="F14" s="12" t="s">
        <v>20</v>
      </c>
      <c r="G14" s="14" t="s">
        <v>25</v>
      </c>
      <c r="H14" s="8" t="s">
        <v>28</v>
      </c>
      <c r="I14" s="6" t="s">
        <v>16</v>
      </c>
      <c r="J14" s="5">
        <v>2</v>
      </c>
      <c r="K14" s="6" t="s">
        <v>30</v>
      </c>
      <c r="L14" s="12">
        <v>1670</v>
      </c>
      <c r="M14" s="11">
        <f t="shared" si="0"/>
        <v>3340</v>
      </c>
    </row>
    <row r="15" spans="1:13" ht="15.75" customHeight="1" x14ac:dyDescent="0.2">
      <c r="A15" s="7">
        <v>43</v>
      </c>
      <c r="B15" s="8">
        <v>5</v>
      </c>
      <c r="C15" s="6" t="s">
        <v>14</v>
      </c>
      <c r="D15" s="9" t="s">
        <v>15</v>
      </c>
      <c r="E15" s="10" t="s">
        <v>27</v>
      </c>
      <c r="F15" s="12" t="s">
        <v>20</v>
      </c>
      <c r="G15" s="14" t="s">
        <v>23</v>
      </c>
      <c r="H15" s="8" t="s">
        <v>28</v>
      </c>
      <c r="I15" s="6" t="s">
        <v>16</v>
      </c>
      <c r="J15" s="5">
        <v>5</v>
      </c>
      <c r="K15" s="6" t="s">
        <v>30</v>
      </c>
      <c r="L15" s="12">
        <v>1550</v>
      </c>
      <c r="M15" s="11">
        <f t="shared" si="0"/>
        <v>7750</v>
      </c>
    </row>
    <row r="16" spans="1:13" ht="15" customHeight="1" x14ac:dyDescent="0.2">
      <c r="A16" s="7">
        <v>43</v>
      </c>
      <c r="B16" s="8">
        <v>6</v>
      </c>
      <c r="C16" s="6" t="s">
        <v>14</v>
      </c>
      <c r="D16" s="9" t="s">
        <v>15</v>
      </c>
      <c r="E16" s="10" t="s">
        <v>27</v>
      </c>
      <c r="F16" s="12" t="s">
        <v>20</v>
      </c>
      <c r="G16" s="14" t="s">
        <v>21</v>
      </c>
      <c r="H16" s="8" t="s">
        <v>28</v>
      </c>
      <c r="I16" s="6" t="s">
        <v>16</v>
      </c>
      <c r="J16" s="5">
        <v>3</v>
      </c>
      <c r="K16" s="6" t="s">
        <v>30</v>
      </c>
      <c r="L16" s="12">
        <v>1592</v>
      </c>
      <c r="M16" s="11">
        <f t="shared" si="0"/>
        <v>4776</v>
      </c>
    </row>
    <row r="17" spans="1:13" ht="15" customHeight="1" x14ac:dyDescent="0.2">
      <c r="A17" s="7">
        <v>43</v>
      </c>
      <c r="B17" s="8">
        <v>7</v>
      </c>
      <c r="C17" s="6" t="s">
        <v>14</v>
      </c>
      <c r="D17" s="9" t="s">
        <v>15</v>
      </c>
      <c r="E17" s="10" t="s">
        <v>27</v>
      </c>
      <c r="F17" s="12" t="s">
        <v>20</v>
      </c>
      <c r="G17" s="14" t="s">
        <v>19</v>
      </c>
      <c r="H17" s="8" t="s">
        <v>28</v>
      </c>
      <c r="I17" s="6" t="s">
        <v>16</v>
      </c>
      <c r="J17" s="5">
        <v>7</v>
      </c>
      <c r="K17" s="6" t="s">
        <v>30</v>
      </c>
      <c r="L17" s="12">
        <v>1514</v>
      </c>
      <c r="M17" s="11">
        <f t="shared" si="0"/>
        <v>10598</v>
      </c>
    </row>
    <row r="18" spans="1:13" ht="15" customHeight="1" x14ac:dyDescent="0.2">
      <c r="A18" s="7">
        <v>43</v>
      </c>
      <c r="B18" s="8">
        <v>8</v>
      </c>
      <c r="C18" s="6" t="s">
        <v>14</v>
      </c>
      <c r="D18" s="9" t="s">
        <v>15</v>
      </c>
      <c r="E18" s="10" t="s">
        <v>27</v>
      </c>
      <c r="F18" s="12" t="s">
        <v>22</v>
      </c>
      <c r="G18" s="14" t="s">
        <v>25</v>
      </c>
      <c r="H18" s="8" t="s">
        <v>28</v>
      </c>
      <c r="I18" s="6" t="s">
        <v>16</v>
      </c>
      <c r="J18" s="5">
        <v>2</v>
      </c>
      <c r="K18" s="6" t="s">
        <v>30</v>
      </c>
      <c r="L18" s="12">
        <v>1544</v>
      </c>
      <c r="M18" s="11">
        <f t="shared" si="0"/>
        <v>3088</v>
      </c>
    </row>
    <row r="19" spans="1:13" ht="15" customHeight="1" x14ac:dyDescent="0.2">
      <c r="A19" s="7">
        <v>43</v>
      </c>
      <c r="B19" s="8">
        <v>9</v>
      </c>
      <c r="C19" s="6" t="s">
        <v>14</v>
      </c>
      <c r="D19" s="9" t="s">
        <v>15</v>
      </c>
      <c r="E19" s="10" t="s">
        <v>27</v>
      </c>
      <c r="F19" s="12" t="s">
        <v>22</v>
      </c>
      <c r="G19" s="14" t="s">
        <v>23</v>
      </c>
      <c r="H19" s="8" t="s">
        <v>28</v>
      </c>
      <c r="I19" s="6" t="s">
        <v>16</v>
      </c>
      <c r="J19" s="5">
        <v>5</v>
      </c>
      <c r="K19" s="6" t="s">
        <v>30</v>
      </c>
      <c r="L19" s="12">
        <v>1478</v>
      </c>
      <c r="M19" s="11">
        <f t="shared" si="0"/>
        <v>7390</v>
      </c>
    </row>
    <row r="20" spans="1:13" ht="15" customHeight="1" x14ac:dyDescent="0.2">
      <c r="A20" s="7">
        <v>43</v>
      </c>
      <c r="B20" s="8">
        <v>10</v>
      </c>
      <c r="C20" s="6" t="s">
        <v>14</v>
      </c>
      <c r="D20" s="9" t="s">
        <v>15</v>
      </c>
      <c r="E20" s="10" t="s">
        <v>27</v>
      </c>
      <c r="F20" s="12" t="s">
        <v>22</v>
      </c>
      <c r="G20" s="14" t="s">
        <v>21</v>
      </c>
      <c r="H20" s="8" t="s">
        <v>28</v>
      </c>
      <c r="I20" s="6" t="s">
        <v>16</v>
      </c>
      <c r="J20" s="5">
        <v>4</v>
      </c>
      <c r="K20" s="6" t="s">
        <v>30</v>
      </c>
      <c r="L20" s="12">
        <v>1508</v>
      </c>
      <c r="M20" s="11">
        <f t="shared" si="0"/>
        <v>6032</v>
      </c>
    </row>
    <row r="21" spans="1:13" ht="15" customHeight="1" x14ac:dyDescent="0.2">
      <c r="A21" s="7">
        <v>43</v>
      </c>
      <c r="B21" s="8">
        <v>11</v>
      </c>
      <c r="C21" s="6" t="s">
        <v>14</v>
      </c>
      <c r="D21" s="9" t="s">
        <v>15</v>
      </c>
      <c r="E21" s="10" t="s">
        <v>27</v>
      </c>
      <c r="F21" s="12" t="s">
        <v>22</v>
      </c>
      <c r="G21" s="14" t="s">
        <v>19</v>
      </c>
      <c r="H21" s="8" t="s">
        <v>28</v>
      </c>
      <c r="I21" s="6" t="s">
        <v>16</v>
      </c>
      <c r="J21" s="5">
        <v>6</v>
      </c>
      <c r="K21" s="6" t="s">
        <v>30</v>
      </c>
      <c r="L21" s="12">
        <v>1436</v>
      </c>
      <c r="M21" s="11">
        <f t="shared" si="0"/>
        <v>8616</v>
      </c>
    </row>
    <row r="22" spans="1:13" ht="15" customHeight="1" x14ac:dyDescent="0.2">
      <c r="A22" s="7">
        <v>43</v>
      </c>
      <c r="B22" s="8">
        <v>12</v>
      </c>
      <c r="C22" s="6" t="s">
        <v>14</v>
      </c>
      <c r="D22" s="9" t="s">
        <v>15</v>
      </c>
      <c r="E22" s="10" t="s">
        <v>27</v>
      </c>
      <c r="F22" s="12" t="s">
        <v>22</v>
      </c>
      <c r="G22" s="14" t="s">
        <v>18</v>
      </c>
      <c r="H22" s="8" t="s">
        <v>28</v>
      </c>
      <c r="I22" s="6" t="s">
        <v>16</v>
      </c>
      <c r="J22" s="5">
        <v>10</v>
      </c>
      <c r="K22" s="6" t="s">
        <v>30</v>
      </c>
      <c r="L22" s="12">
        <v>1406</v>
      </c>
      <c r="M22" s="11">
        <f t="shared" si="0"/>
        <v>14060</v>
      </c>
    </row>
    <row r="23" spans="1:13" ht="15" customHeight="1" x14ac:dyDescent="0.2">
      <c r="A23" s="7">
        <v>43</v>
      </c>
      <c r="B23" s="8">
        <v>13</v>
      </c>
      <c r="C23" s="6" t="s">
        <v>14</v>
      </c>
      <c r="D23" s="9" t="s">
        <v>15</v>
      </c>
      <c r="E23" s="10" t="s">
        <v>27</v>
      </c>
      <c r="F23" s="12" t="s">
        <v>24</v>
      </c>
      <c r="G23" s="14" t="s">
        <v>25</v>
      </c>
      <c r="H23" s="8" t="s">
        <v>28</v>
      </c>
      <c r="I23" s="6" t="s">
        <v>16</v>
      </c>
      <c r="J23" s="5">
        <v>3</v>
      </c>
      <c r="K23" s="6" t="s">
        <v>30</v>
      </c>
      <c r="L23" s="12">
        <v>962</v>
      </c>
      <c r="M23" s="11">
        <f t="shared" si="0"/>
        <v>2886</v>
      </c>
    </row>
    <row r="24" spans="1:13" ht="15" customHeight="1" x14ac:dyDescent="0.2">
      <c r="A24" s="7">
        <v>43</v>
      </c>
      <c r="B24" s="8">
        <v>14</v>
      </c>
      <c r="C24" s="6" t="s">
        <v>14</v>
      </c>
      <c r="D24" s="9" t="s">
        <v>15</v>
      </c>
      <c r="E24" s="10" t="s">
        <v>27</v>
      </c>
      <c r="F24" s="12" t="s">
        <v>24</v>
      </c>
      <c r="G24" s="14" t="s">
        <v>21</v>
      </c>
      <c r="H24" s="8" t="s">
        <v>28</v>
      </c>
      <c r="I24" s="6" t="s">
        <v>16</v>
      </c>
      <c r="J24" s="5">
        <v>7</v>
      </c>
      <c r="K24" s="6" t="s">
        <v>30</v>
      </c>
      <c r="L24" s="12">
        <v>944</v>
      </c>
      <c r="M24" s="11">
        <f t="shared" si="0"/>
        <v>6608</v>
      </c>
    </row>
    <row r="25" spans="1:13" ht="15" customHeight="1" x14ac:dyDescent="0.2">
      <c r="A25" s="7">
        <v>43</v>
      </c>
      <c r="B25" s="8">
        <v>15</v>
      </c>
      <c r="C25" s="6" t="s">
        <v>14</v>
      </c>
      <c r="D25" s="9" t="s">
        <v>15</v>
      </c>
      <c r="E25" s="10" t="s">
        <v>27</v>
      </c>
      <c r="F25" s="12" t="s">
        <v>24</v>
      </c>
      <c r="G25" s="14" t="s">
        <v>18</v>
      </c>
      <c r="H25" s="8" t="s">
        <v>28</v>
      </c>
      <c r="I25" s="6" t="s">
        <v>16</v>
      </c>
      <c r="J25" s="5">
        <v>25</v>
      </c>
      <c r="K25" s="6" t="s">
        <v>30</v>
      </c>
      <c r="L25" s="12">
        <v>902</v>
      </c>
      <c r="M25" s="11">
        <f t="shared" si="0"/>
        <v>22550</v>
      </c>
    </row>
    <row r="26" spans="1:13" ht="15" customHeight="1" x14ac:dyDescent="0.2">
      <c r="A26" s="7">
        <v>43</v>
      </c>
      <c r="B26" s="8">
        <v>16</v>
      </c>
      <c r="C26" s="6" t="s">
        <v>14</v>
      </c>
      <c r="D26" s="9" t="s">
        <v>15</v>
      </c>
      <c r="E26" s="10" t="s">
        <v>27</v>
      </c>
      <c r="F26" s="12" t="s">
        <v>24</v>
      </c>
      <c r="G26" s="14" t="s">
        <v>26</v>
      </c>
      <c r="H26" s="8" t="s">
        <v>28</v>
      </c>
      <c r="I26" s="6" t="s">
        <v>16</v>
      </c>
      <c r="J26" s="5">
        <v>35</v>
      </c>
      <c r="K26" s="6" t="s">
        <v>30</v>
      </c>
      <c r="L26" s="12">
        <v>896</v>
      </c>
      <c r="M26" s="11">
        <f t="shared" si="0"/>
        <v>31360</v>
      </c>
    </row>
    <row r="27" spans="1:13" ht="15" customHeight="1" x14ac:dyDescent="0.2">
      <c r="A27" s="7">
        <v>43</v>
      </c>
      <c r="B27" s="8">
        <v>17</v>
      </c>
      <c r="C27" s="6" t="s">
        <v>14</v>
      </c>
      <c r="D27" s="9" t="s">
        <v>15</v>
      </c>
      <c r="E27" s="10" t="s">
        <v>27</v>
      </c>
      <c r="F27" s="12" t="s">
        <v>24</v>
      </c>
      <c r="G27" s="15" t="s">
        <v>23</v>
      </c>
      <c r="H27" s="8" t="s">
        <v>28</v>
      </c>
      <c r="I27" s="6" t="s">
        <v>16</v>
      </c>
      <c r="J27" s="5">
        <v>11</v>
      </c>
      <c r="K27" s="6" t="s">
        <v>30</v>
      </c>
      <c r="L27" s="12">
        <v>926</v>
      </c>
      <c r="M27" s="11">
        <f t="shared" si="0"/>
        <v>10186</v>
      </c>
    </row>
    <row r="28" spans="1:13" ht="15" customHeight="1" x14ac:dyDescent="0.2">
      <c r="A28" s="7">
        <v>43</v>
      </c>
      <c r="B28" s="8">
        <v>18</v>
      </c>
      <c r="C28" s="6" t="s">
        <v>14</v>
      </c>
      <c r="D28" s="9" t="s">
        <v>15</v>
      </c>
      <c r="E28" s="10" t="s">
        <v>27</v>
      </c>
      <c r="F28" s="12" t="s">
        <v>24</v>
      </c>
      <c r="G28" s="14" t="s">
        <v>19</v>
      </c>
      <c r="H28" s="8" t="s">
        <v>28</v>
      </c>
      <c r="I28" s="6" t="s">
        <v>16</v>
      </c>
      <c r="J28" s="5">
        <v>15</v>
      </c>
      <c r="K28" s="6" t="s">
        <v>30</v>
      </c>
      <c r="L28" s="12">
        <v>908</v>
      </c>
      <c r="M28" s="11">
        <f t="shared" si="0"/>
        <v>13620</v>
      </c>
    </row>
    <row r="29" spans="1:13" ht="15" customHeight="1" x14ac:dyDescent="0.2"/>
    <row r="30" spans="1:13" ht="15" customHeight="1" x14ac:dyDescent="0.2"/>
    <row r="31" spans="1:13" ht="15" customHeight="1" x14ac:dyDescent="0.2"/>
    <row r="32" spans="1:1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</sheetData>
  <mergeCells count="14">
    <mergeCell ref="A5:M5"/>
    <mergeCell ref="A6:M6"/>
    <mergeCell ref="J9:J10"/>
    <mergeCell ref="M9:M10"/>
    <mergeCell ref="L9:L10"/>
    <mergeCell ref="K9:K10"/>
    <mergeCell ref="F9:F10"/>
    <mergeCell ref="E9:E10"/>
    <mergeCell ref="D9:D10"/>
    <mergeCell ref="B9:B10"/>
    <mergeCell ref="A9:A10"/>
    <mergeCell ref="G9:H9"/>
    <mergeCell ref="I9:I10"/>
    <mergeCell ref="C9:C10"/>
  </mergeCells>
  <conditionalFormatting sqref="E11:E28">
    <cfRule type="cellIs" dxfId="1" priority="9" stopIfTrue="1" operator="equal">
      <formula>0</formula>
    </cfRule>
  </conditionalFormatting>
  <conditionalFormatting sqref="D11:D28">
    <cfRule type="cellIs" dxfId="0" priority="8" stopIfTrue="1" operator="equal">
      <formula>0</formula>
    </cfRule>
  </conditionalFormatting>
  <dataValidations count="5">
    <dataValidation type="list" showInputMessage="1" showErrorMessage="1" sqref="G11:G28">
      <formula1>$AI$2:$AI$13</formula1>
    </dataValidation>
    <dataValidation type="list" showInputMessage="1" showErrorMessage="1" sqref="D11:D28">
      <formula1>$AC$2:$AC$9</formula1>
    </dataValidation>
    <dataValidation type="decimal" operator="greaterThan" allowBlank="1" showInputMessage="1" showErrorMessage="1" sqref="L11:L28">
      <formula1>0</formula1>
    </dataValidation>
    <dataValidation type="list" showInputMessage="1" showErrorMessage="1" sqref="F11:F28">
      <formula1>$AO$2:$AO$6</formula1>
    </dataValidation>
    <dataValidation type="list" showInputMessage="1" showErrorMessage="1" sqref="E11:E28">
      <formula1>$AL$2:$AL$70</formula1>
    </dataValidation>
  </dataValidations>
  <printOptions horizontalCentered="1"/>
  <pageMargins left="0.19685039370078741" right="0.19685039370078741" top="0.78740157480314965" bottom="0.19685039370078741" header="0.51181102362204722" footer="0.51181102362204722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TanyaM</dc:creator>
  <cp:lastModifiedBy>User</cp:lastModifiedBy>
  <cp:lastPrinted>2020-02-06T09:25:24Z</cp:lastPrinted>
  <dcterms:created xsi:type="dcterms:W3CDTF">2020-02-05T08:36:40Z</dcterms:created>
  <dcterms:modified xsi:type="dcterms:W3CDTF">2020-06-03T11:13:54Z</dcterms:modified>
</cp:coreProperties>
</file>