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27795" windowHeight="12345" activeTab="0"/>
  </bookViews>
  <sheets>
    <sheet name="Лист2" sheetId="2" r:id="rId1"/>
    <sheet name="Лист3" sheetId="3" r:id="rId2"/>
  </sheets>
  <definedNames/>
  <calcPr calcId="144525"/>
</workbook>
</file>

<file path=xl/sharedStrings.xml><?xml version="1.0" encoding="utf-8"?>
<sst xmlns="http://schemas.openxmlformats.org/spreadsheetml/2006/main" count="50" uniqueCount="27">
  <si>
    <t>10-14</t>
  </si>
  <si>
    <t>15-19</t>
  </si>
  <si>
    <t>20-24</t>
  </si>
  <si>
    <t>25-29</t>
  </si>
  <si>
    <t>D</t>
  </si>
  <si>
    <t>2,0-4,0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</si>
  <si>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</si>
  <si>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</si>
  <si>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</si>
  <si>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</si>
  <si>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</si>
  <si>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</si>
  <si>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</si>
  <si>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</si>
  <si>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</si>
  <si>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</si>
  <si>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</si>
  <si>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Верхній</t>
  </si>
  <si>
    <t>***</t>
  </si>
  <si>
    <t>Хвойні (СОСНА)</t>
  </si>
  <si>
    <t>Деревана дров'яна ПВ</t>
  </si>
  <si>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>5</t>
    </r>
  </si>
  <si>
    <t xml:space="preserve">Разом </t>
  </si>
  <si>
    <t>сЛісоматеріали круглі</t>
  </si>
  <si>
    <t>Лоти аукціонц</t>
  </si>
  <si>
    <t>ДП "Старобільське ЛМГ"</t>
  </si>
  <si>
    <t>1,0-3,0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</si>
</sst>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tabSelected="1" workbookViewId="0" topLeftCell="A1">
      <selection activeCell="E15" sqref="E15"/>
    </sheetView>
  </sheetViews>
  <sheetFormatPr defaultColWidth="9.140625" defaultRowHeight="15"/>
  <cols>
    <col min="1" max="1" width="6.8515625" style="1" customWidth="1"/>
    <col min="2" max="2" width="7.421875" style="1" customWidth="1"/>
    <col min="3" max="3" width="24.00390625" style="1" customWidth="1"/>
    <col min="4" max="4" width="21.140625" style="1" customWidth="1"/>
    <col min="5" max="5" width="8.28125" style="1" customWidth="1"/>
    <col min="6" max="6" width="13.8515625" style="1" customWidth="1"/>
    <col min="7" max="9" width="9.140625" style="1" customWidth="1"/>
    <col min="10" max="10" width="12.421875" style="1" customWidth="1"/>
    <col min="11" max="11" width="11.57421875" style="1" customWidth="1"/>
    <col min="12" max="13" width="9.140625" style="1" customWidth="1"/>
    <col min="14" max="14" width="9.421875" style="1" bestFit="1" customWidth="1"/>
    <col min="15" max="16384" width="9.140625" style="1" customWidth="1"/>
  </cols>
  <sheetData>
    <row r="2" ht="15">
      <c r="E2" s="10" t="s">
        <v>24</v>
      </c>
    </row>
    <row r="3" ht="15">
      <c r="E3" s="10" t="s">
        <v>25</v>
      </c>
    </row>
    <row r="5" spans="1:11" ht="4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</row>
    <row r="6" spans="1:17" ht="15" customHeight="1">
      <c r="A6" s="2">
        <v>9</v>
      </c>
      <c r="B6" s="2">
        <v>1</v>
      </c>
      <c r="C6" s="3" t="s">
        <v>23</v>
      </c>
      <c r="D6" s="3" t="s">
        <v>19</v>
      </c>
      <c r="E6" s="3" t="s">
        <v>4</v>
      </c>
      <c r="F6" s="7" t="s">
        <v>0</v>
      </c>
      <c r="G6" s="3" t="s">
        <v>26</v>
      </c>
      <c r="H6" s="3" t="s">
        <v>17</v>
      </c>
      <c r="I6" s="2">
        <v>30</v>
      </c>
      <c r="J6" s="4">
        <v>548.9</v>
      </c>
      <c r="K6" s="5">
        <f>J6*I6</f>
        <v>16467</v>
      </c>
      <c r="N6" s="11"/>
      <c r="O6" s="11"/>
      <c r="Q6" s="11"/>
    </row>
    <row r="7" spans="1:17" ht="15">
      <c r="A7" s="2">
        <v>9</v>
      </c>
      <c r="B7" s="2">
        <v>2</v>
      </c>
      <c r="C7" s="3" t="s">
        <v>23</v>
      </c>
      <c r="D7" s="3" t="s">
        <v>19</v>
      </c>
      <c r="E7" s="3" t="s">
        <v>4</v>
      </c>
      <c r="F7" s="7" t="s">
        <v>1</v>
      </c>
      <c r="G7" s="3" t="s">
        <v>26</v>
      </c>
      <c r="H7" s="3" t="s">
        <v>17</v>
      </c>
      <c r="I7" s="2">
        <v>30</v>
      </c>
      <c r="J7" s="6">
        <v>687.96</v>
      </c>
      <c r="K7" s="5">
        <f aca="true" t="shared" si="0" ref="K7:K9">J7*I7</f>
        <v>20638.800000000003</v>
      </c>
      <c r="N7" s="11"/>
      <c r="O7" s="11"/>
      <c r="Q7" s="11"/>
    </row>
    <row r="8" spans="1:17" ht="15">
      <c r="A8" s="2">
        <v>9</v>
      </c>
      <c r="B8" s="2">
        <v>3</v>
      </c>
      <c r="C8" s="3" t="s">
        <v>23</v>
      </c>
      <c r="D8" s="3" t="s">
        <v>19</v>
      </c>
      <c r="E8" s="3" t="s">
        <v>4</v>
      </c>
      <c r="F8" s="7" t="s">
        <v>2</v>
      </c>
      <c r="G8" s="3" t="s">
        <v>26</v>
      </c>
      <c r="H8" s="3" t="s">
        <v>17</v>
      </c>
      <c r="I8" s="2">
        <v>30</v>
      </c>
      <c r="J8" s="6">
        <v>742.85</v>
      </c>
      <c r="K8" s="5">
        <f t="shared" si="0"/>
        <v>22285.5</v>
      </c>
      <c r="N8" s="11"/>
      <c r="O8" s="11"/>
      <c r="Q8" s="11"/>
    </row>
    <row r="9" spans="1:17" ht="15">
      <c r="A9" s="2">
        <v>9</v>
      </c>
      <c r="B9" s="2">
        <v>4</v>
      </c>
      <c r="C9" s="3" t="s">
        <v>23</v>
      </c>
      <c r="D9" s="3" t="s">
        <v>19</v>
      </c>
      <c r="E9" s="3" t="s">
        <v>4</v>
      </c>
      <c r="F9" s="7" t="s">
        <v>3</v>
      </c>
      <c r="G9" s="3" t="s">
        <v>26</v>
      </c>
      <c r="H9" s="3" t="s">
        <v>17</v>
      </c>
      <c r="I9" s="2">
        <v>30</v>
      </c>
      <c r="J9" s="6">
        <v>797.74</v>
      </c>
      <c r="K9" s="5">
        <f t="shared" si="0"/>
        <v>23932.2</v>
      </c>
      <c r="N9" s="11"/>
      <c r="O9" s="11"/>
      <c r="Q9" s="11"/>
    </row>
    <row r="10" spans="1:17" ht="15">
      <c r="A10" s="2">
        <v>9</v>
      </c>
      <c r="B10" s="2">
        <v>5</v>
      </c>
      <c r="C10" s="3" t="s">
        <v>20</v>
      </c>
      <c r="D10" s="3" t="s">
        <v>19</v>
      </c>
      <c r="E10" s="3" t="s">
        <v>18</v>
      </c>
      <c r="F10" s="2" t="s">
        <v>21</v>
      </c>
      <c r="G10" s="3" t="s">
        <v>5</v>
      </c>
      <c r="H10" s="3" t="s">
        <v>17</v>
      </c>
      <c r="I10" s="2">
        <v>80</v>
      </c>
      <c r="J10" s="6">
        <v>390.36</v>
      </c>
      <c r="K10" s="5">
        <f aca="true" t="shared" si="1" ref="K10">J10*I10</f>
        <v>31228.800000000003</v>
      </c>
      <c r="N10" s="11"/>
      <c r="O10" s="11"/>
      <c r="Q10" s="11"/>
    </row>
    <row r="11" spans="1:17" ht="15">
      <c r="A11" s="12" t="s">
        <v>22</v>
      </c>
      <c r="B11" s="13"/>
      <c r="C11" s="14"/>
      <c r="D11" s="8" t="s">
        <v>18</v>
      </c>
      <c r="E11" s="8" t="s">
        <v>18</v>
      </c>
      <c r="F11" s="8" t="s">
        <v>18</v>
      </c>
      <c r="G11" s="8" t="s">
        <v>18</v>
      </c>
      <c r="H11" s="8" t="s">
        <v>18</v>
      </c>
      <c r="I11" s="8">
        <f>SUM(I6:I10)</f>
        <v>200</v>
      </c>
      <c r="J11" s="8" t="s">
        <v>18</v>
      </c>
      <c r="K11" s="9">
        <f>SUM(K6:K10)</f>
        <v>114552.3</v>
      </c>
      <c r="N11" s="11"/>
      <c r="O11" s="11"/>
      <c r="Q11" s="11"/>
    </row>
  </sheetData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2020-05-21T10:26:36Z</dcterms:created>
  <dcterms:modified xsi:type="dcterms:W3CDTF">2020-08-28T10:48:18Z</dcterms:modified>
  <cp:category/>
  <cp:version/>
  <cp:contentType/>
  <cp:contentStatus/>
</cp:coreProperties>
</file>