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1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<sst xmlns="http://schemas.openxmlformats.org/spreadsheetml/2006/main" count="120" uniqueCount="31">
  <si>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</si>
  <si>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</si>
  <si>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</si>
  <si>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</si>
  <si>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</si>
  <si>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</si>
  <si>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</si>
  <si>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</si>
  <si>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</si>
  <si>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</si>
  <si>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</si>
  <si>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</si>
  <si>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</si>
  <si>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</si>
  <si>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(ДП "Ніжинський лісгосп")</t>
  </si>
  <si>
    <t>Ніжинське ЛГ</t>
  </si>
  <si>
    <t>сКруглі лісоматеріали</t>
  </si>
  <si>
    <t>20-24</t>
  </si>
  <si>
    <t>верхній</t>
  </si>
  <si>
    <t>25-29</t>
  </si>
  <si>
    <t>30-34</t>
  </si>
  <si>
    <t>35-39</t>
  </si>
  <si>
    <t>40-49</t>
  </si>
  <si>
    <t>50-59</t>
  </si>
  <si>
    <t>&gt;=60</t>
  </si>
  <si>
    <t>B</t>
  </si>
  <si>
    <t>C</t>
  </si>
  <si>
    <t>м.куб</t>
  </si>
  <si>
    <t>Дуб звичайний</t>
  </si>
  <si>
    <t>2,1-4,0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</si>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</sst>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06" zoomScaleNormal="106" workbookViewId="0" topLeftCell="A1">
      <selection activeCell="N11" sqref="N11:N19"/>
    </sheetView>
  </sheetViews>
  <sheetFormatPr defaultColWidth="10.33203125" defaultRowHeight="11.25"/>
  <cols>
    <col min="1" max="1" width="5.83203125" style="0" customWidth="1"/>
    <col min="2" max="2" width="9.5" style="0" customWidth="1"/>
    <col min="3" max="3" width="14" style="0" bestFit="1" customWidth="1"/>
    <col min="4" max="4" width="25.33203125" style="0" customWidth="1"/>
    <col min="5" max="5" width="14.16015625" style="0" customWidth="1"/>
    <col min="6" max="6" width="7.5" style="0" customWidth="1"/>
    <col min="7" max="7" width="10.33203125" style="0" customWidth="1"/>
    <col min="8" max="8" width="11.16015625" style="0" customWidth="1"/>
    <col min="9" max="9" width="7.66015625" style="0" customWidth="1"/>
    <col min="10" max="10" width="8.5" style="0" bestFit="1" customWidth="1"/>
    <col min="11" max="11" width="11.16015625" style="0" customWidth="1"/>
    <col min="12" max="12" width="16.5" style="0" customWidth="1"/>
    <col min="13" max="13" width="16.33203125" style="0" customWidth="1"/>
    <col min="14" max="14" width="4.66015625" style="0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9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.7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>
      <c r="A9" s="13" t="s">
        <v>0</v>
      </c>
      <c r="B9" s="7" t="s">
        <v>11</v>
      </c>
      <c r="C9" s="7" t="s">
        <v>6</v>
      </c>
      <c r="D9" s="7" t="s">
        <v>1</v>
      </c>
      <c r="E9" s="7" t="s">
        <v>2</v>
      </c>
      <c r="F9" s="7" t="s">
        <v>3</v>
      </c>
      <c r="G9" s="7" t="s">
        <v>4</v>
      </c>
      <c r="H9" s="7"/>
      <c r="I9" s="7" t="s">
        <v>5</v>
      </c>
      <c r="J9" s="7" t="s">
        <v>9</v>
      </c>
      <c r="K9" s="7" t="s">
        <v>10</v>
      </c>
      <c r="L9" s="7" t="s">
        <v>12</v>
      </c>
      <c r="M9" s="11" t="s">
        <v>13</v>
      </c>
    </row>
    <row r="10" spans="1:13" ht="26.25" customHeight="1" thickBot="1">
      <c r="A10" s="14"/>
      <c r="B10" s="8"/>
      <c r="C10" s="8"/>
      <c r="D10" s="8"/>
      <c r="E10" s="8"/>
      <c r="F10" s="8"/>
      <c r="G10" s="6" t="s">
        <v>7</v>
      </c>
      <c r="H10" s="6" t="s">
        <v>8</v>
      </c>
      <c r="I10" s="8"/>
      <c r="J10" s="8"/>
      <c r="K10" s="8"/>
      <c r="L10" s="8"/>
      <c r="M10" s="12"/>
    </row>
    <row r="11" spans="1:13" ht="11.25">
      <c r="A11" s="4">
        <v>51</v>
      </c>
      <c r="B11" s="3">
        <v>1</v>
      </c>
      <c r="C11" s="3" t="s">
        <v>15</v>
      </c>
      <c r="D11" s="3" t="s">
        <v>16</v>
      </c>
      <c r="E11" s="3" t="s">
        <v>28</v>
      </c>
      <c r="F11" s="3" t="s">
        <v>25</v>
      </c>
      <c r="G11" s="3" t="s">
        <v>19</v>
      </c>
      <c r="H11" s="3" t="s">
        <v>29</v>
      </c>
      <c r="I11" s="3" t="s">
        <v>18</v>
      </c>
      <c r="J11" s="3">
        <v>3</v>
      </c>
      <c r="K11" s="3" t="s">
        <v>27</v>
      </c>
      <c r="L11" s="3">
        <v>7500</v>
      </c>
      <c r="M11" s="3">
        <f aca="true" t="shared" si="0" ref="M11:M23">J11*L11</f>
        <v>22500</v>
      </c>
    </row>
    <row r="12" spans="1:13" ht="11.25">
      <c r="A12" s="4">
        <v>51</v>
      </c>
      <c r="B12" s="3">
        <v>2</v>
      </c>
      <c r="C12" s="3" t="s">
        <v>15</v>
      </c>
      <c r="D12" s="3" t="s">
        <v>16</v>
      </c>
      <c r="E12" s="3" t="s">
        <v>28</v>
      </c>
      <c r="F12" s="3" t="s">
        <v>25</v>
      </c>
      <c r="G12" s="3" t="s">
        <v>20</v>
      </c>
      <c r="H12" s="3" t="s">
        <v>29</v>
      </c>
      <c r="I12" s="3" t="s">
        <v>18</v>
      </c>
      <c r="J12" s="3">
        <v>3</v>
      </c>
      <c r="K12" s="3" t="s">
        <v>27</v>
      </c>
      <c r="L12" s="3">
        <v>9055</v>
      </c>
      <c r="M12" s="3">
        <f t="shared" si="0"/>
        <v>27165</v>
      </c>
    </row>
    <row r="13" spans="1:13" ht="11.25">
      <c r="A13" s="4">
        <v>51</v>
      </c>
      <c r="B13" s="3">
        <v>3</v>
      </c>
      <c r="C13" s="3" t="s">
        <v>15</v>
      </c>
      <c r="D13" s="3" t="s">
        <v>16</v>
      </c>
      <c r="E13" s="3" t="s">
        <v>28</v>
      </c>
      <c r="F13" s="3" t="s">
        <v>25</v>
      </c>
      <c r="G13" s="3" t="s">
        <v>21</v>
      </c>
      <c r="H13" s="3" t="s">
        <v>29</v>
      </c>
      <c r="I13" s="3" t="s">
        <v>18</v>
      </c>
      <c r="J13" s="3">
        <v>1</v>
      </c>
      <c r="K13" s="3" t="s">
        <v>27</v>
      </c>
      <c r="L13" s="3">
        <v>11355</v>
      </c>
      <c r="M13" s="3">
        <f t="shared" si="0"/>
        <v>11355</v>
      </c>
    </row>
    <row r="14" spans="1:13" ht="11.25">
      <c r="A14" s="4">
        <v>51</v>
      </c>
      <c r="B14" s="3">
        <v>4</v>
      </c>
      <c r="C14" s="3" t="s">
        <v>15</v>
      </c>
      <c r="D14" s="3" t="s">
        <v>16</v>
      </c>
      <c r="E14" s="3" t="s">
        <v>28</v>
      </c>
      <c r="F14" s="3" t="s">
        <v>25</v>
      </c>
      <c r="G14" s="3" t="s">
        <v>22</v>
      </c>
      <c r="H14" s="3" t="s">
        <v>29</v>
      </c>
      <c r="I14" s="3" t="s">
        <v>18</v>
      </c>
      <c r="J14" s="3">
        <v>1</v>
      </c>
      <c r="K14" s="3" t="s">
        <v>27</v>
      </c>
      <c r="L14" s="3">
        <v>12355</v>
      </c>
      <c r="M14" s="3">
        <f t="shared" si="0"/>
        <v>12355</v>
      </c>
    </row>
    <row r="15" spans="1:13" ht="11.25">
      <c r="A15" s="4">
        <v>51</v>
      </c>
      <c r="B15" s="3">
        <v>5</v>
      </c>
      <c r="C15" s="3" t="s">
        <v>15</v>
      </c>
      <c r="D15" s="3" t="s">
        <v>16</v>
      </c>
      <c r="E15" s="3" t="s">
        <v>28</v>
      </c>
      <c r="F15" s="3" t="s">
        <v>25</v>
      </c>
      <c r="G15" s="3" t="s">
        <v>23</v>
      </c>
      <c r="H15" s="3" t="s">
        <v>29</v>
      </c>
      <c r="I15" s="3" t="s">
        <v>18</v>
      </c>
      <c r="J15" s="3">
        <v>1</v>
      </c>
      <c r="K15" s="3" t="s">
        <v>27</v>
      </c>
      <c r="L15" s="3">
        <v>14431</v>
      </c>
      <c r="M15" s="3">
        <f t="shared" si="0"/>
        <v>14431</v>
      </c>
    </row>
    <row r="16" spans="1:13" ht="11.25">
      <c r="A16" s="4">
        <v>51</v>
      </c>
      <c r="B16" s="3">
        <v>6</v>
      </c>
      <c r="C16" s="3" t="s">
        <v>15</v>
      </c>
      <c r="D16" s="3" t="s">
        <v>16</v>
      </c>
      <c r="E16" s="3" t="s">
        <v>28</v>
      </c>
      <c r="F16" s="3" t="s">
        <v>25</v>
      </c>
      <c r="G16" s="3" t="s">
        <v>24</v>
      </c>
      <c r="H16" s="3" t="s">
        <v>29</v>
      </c>
      <c r="I16" s="3" t="s">
        <v>18</v>
      </c>
      <c r="J16" s="3">
        <v>1</v>
      </c>
      <c r="K16" s="3" t="s">
        <v>27</v>
      </c>
      <c r="L16" s="3">
        <v>15400</v>
      </c>
      <c r="M16" s="3">
        <f t="shared" si="0"/>
        <v>15400</v>
      </c>
    </row>
    <row r="17" spans="1:13" ht="11.25">
      <c r="A17" s="4">
        <v>51</v>
      </c>
      <c r="B17" s="3">
        <v>7</v>
      </c>
      <c r="C17" s="3" t="s">
        <v>15</v>
      </c>
      <c r="D17" s="3" t="s">
        <v>16</v>
      </c>
      <c r="E17" s="3" t="s">
        <v>28</v>
      </c>
      <c r="F17" s="3" t="s">
        <v>26</v>
      </c>
      <c r="G17" s="3" t="s">
        <v>17</v>
      </c>
      <c r="H17" s="3" t="s">
        <v>29</v>
      </c>
      <c r="I17" s="3" t="s">
        <v>18</v>
      </c>
      <c r="J17" s="3">
        <v>10</v>
      </c>
      <c r="K17" s="3" t="s">
        <v>27</v>
      </c>
      <c r="L17" s="3">
        <v>3100</v>
      </c>
      <c r="M17" s="3">
        <f t="shared" si="0"/>
        <v>31000</v>
      </c>
    </row>
    <row r="18" spans="1:13" ht="11.25">
      <c r="A18" s="4">
        <v>51</v>
      </c>
      <c r="B18" s="3">
        <v>8</v>
      </c>
      <c r="C18" s="3" t="s">
        <v>15</v>
      </c>
      <c r="D18" s="3" t="s">
        <v>16</v>
      </c>
      <c r="E18" s="3" t="s">
        <v>28</v>
      </c>
      <c r="F18" s="3" t="s">
        <v>26</v>
      </c>
      <c r="G18" s="3" t="s">
        <v>19</v>
      </c>
      <c r="H18" s="3" t="s">
        <v>29</v>
      </c>
      <c r="I18" s="3" t="s">
        <v>18</v>
      </c>
      <c r="J18" s="3">
        <v>10</v>
      </c>
      <c r="K18" s="3" t="s">
        <v>27</v>
      </c>
      <c r="L18" s="3">
        <v>4500</v>
      </c>
      <c r="M18" s="3">
        <f t="shared" si="0"/>
        <v>45000</v>
      </c>
    </row>
    <row r="19" spans="1:13" ht="11.25">
      <c r="A19" s="4">
        <v>51</v>
      </c>
      <c r="B19" s="5">
        <v>9</v>
      </c>
      <c r="C19" s="3" t="s">
        <v>15</v>
      </c>
      <c r="D19" s="3" t="s">
        <v>16</v>
      </c>
      <c r="E19" s="3" t="s">
        <v>28</v>
      </c>
      <c r="F19" s="3" t="s">
        <v>26</v>
      </c>
      <c r="G19" s="3" t="s">
        <v>20</v>
      </c>
      <c r="H19" s="3" t="s">
        <v>29</v>
      </c>
      <c r="I19" s="3" t="s">
        <v>18</v>
      </c>
      <c r="J19" s="3">
        <v>6</v>
      </c>
      <c r="K19" s="3" t="s">
        <v>27</v>
      </c>
      <c r="L19" s="3">
        <v>7004</v>
      </c>
      <c r="M19" s="3">
        <f t="shared" si="0"/>
        <v>42024</v>
      </c>
    </row>
    <row r="20" spans="1:13" ht="11.25">
      <c r="A20" s="4">
        <v>51</v>
      </c>
      <c r="B20" s="5">
        <v>10</v>
      </c>
      <c r="C20" s="3" t="s">
        <v>15</v>
      </c>
      <c r="D20" s="3" t="s">
        <v>16</v>
      </c>
      <c r="E20" s="3" t="s">
        <v>28</v>
      </c>
      <c r="F20" s="3" t="s">
        <v>26</v>
      </c>
      <c r="G20" s="3" t="s">
        <v>21</v>
      </c>
      <c r="H20" s="3" t="s">
        <v>29</v>
      </c>
      <c r="I20" s="3" t="s">
        <v>18</v>
      </c>
      <c r="J20" s="3">
        <v>1</v>
      </c>
      <c r="K20" s="3" t="s">
        <v>27</v>
      </c>
      <c r="L20" s="3">
        <v>7948</v>
      </c>
      <c r="M20" s="3">
        <f t="shared" si="0"/>
        <v>7948</v>
      </c>
    </row>
    <row r="21" spans="1:13" ht="11.25">
      <c r="A21" s="4">
        <v>51</v>
      </c>
      <c r="B21" s="5">
        <v>11</v>
      </c>
      <c r="C21" s="3" t="s">
        <v>15</v>
      </c>
      <c r="D21" s="3" t="s">
        <v>16</v>
      </c>
      <c r="E21" s="3" t="s">
        <v>28</v>
      </c>
      <c r="F21" s="3" t="s">
        <v>26</v>
      </c>
      <c r="G21" s="3" t="s">
        <v>22</v>
      </c>
      <c r="H21" s="3" t="s">
        <v>29</v>
      </c>
      <c r="I21" s="3" t="s">
        <v>18</v>
      </c>
      <c r="J21" s="3">
        <v>1</v>
      </c>
      <c r="K21" s="3" t="s">
        <v>27</v>
      </c>
      <c r="L21" s="3">
        <v>8348</v>
      </c>
      <c r="M21" s="3">
        <f t="shared" si="0"/>
        <v>8348</v>
      </c>
    </row>
    <row r="22" spans="1:13" ht="11.25">
      <c r="A22" s="4">
        <v>51</v>
      </c>
      <c r="B22" s="5">
        <v>12</v>
      </c>
      <c r="C22" s="3" t="s">
        <v>15</v>
      </c>
      <c r="D22" s="3" t="s">
        <v>16</v>
      </c>
      <c r="E22" s="3" t="s">
        <v>28</v>
      </c>
      <c r="F22" s="3" t="s">
        <v>26</v>
      </c>
      <c r="G22" s="3" t="s">
        <v>23</v>
      </c>
      <c r="H22" s="3" t="s">
        <v>29</v>
      </c>
      <c r="I22" s="3" t="s">
        <v>18</v>
      </c>
      <c r="J22" s="3">
        <v>1</v>
      </c>
      <c r="K22" s="3" t="s">
        <v>27</v>
      </c>
      <c r="L22" s="3">
        <v>9649</v>
      </c>
      <c r="M22" s="3">
        <f t="shared" si="0"/>
        <v>9649</v>
      </c>
    </row>
    <row r="23" spans="1:13" ht="11.25">
      <c r="A23" s="4">
        <v>51</v>
      </c>
      <c r="B23" s="5">
        <v>13</v>
      </c>
      <c r="C23" s="3" t="s">
        <v>15</v>
      </c>
      <c r="D23" s="3" t="s">
        <v>16</v>
      </c>
      <c r="E23" s="3" t="s">
        <v>28</v>
      </c>
      <c r="F23" s="3" t="s">
        <v>26</v>
      </c>
      <c r="G23" s="3" t="s">
        <v>24</v>
      </c>
      <c r="H23" s="3" t="s">
        <v>29</v>
      </c>
      <c r="I23" s="3" t="s">
        <v>18</v>
      </c>
      <c r="J23" s="3">
        <v>1</v>
      </c>
      <c r="K23" s="3" t="s">
        <v>27</v>
      </c>
      <c r="L23" s="3">
        <v>10000</v>
      </c>
      <c r="M23" s="3">
        <f t="shared" si="0"/>
        <v>10000</v>
      </c>
    </row>
    <row r="24" spans="10:13" ht="11.25">
      <c r="J24">
        <f>SUM(J11:J23)</f>
        <v>40</v>
      </c>
      <c r="M24">
        <f>SUM(M11:M23)</f>
        <v>257175</v>
      </c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2020-05-21T13:19:16Z</cp:lastPrinted>
  <dcterms:created xsi:type="dcterms:W3CDTF">2020-02-05T08:36:40Z</dcterms:created>
  <dcterms:modified xsi:type="dcterms:W3CDTF">2020-05-27T06:15:44Z</dcterms:modified>
  <cp:category/>
  <cp:version/>
  <cp:contentType/>
  <cp:contentStatus/>
</cp:coreProperties>
</file>