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840" yWindow="2595" windowWidth="15480" windowHeight="7110"/>
  </bookViews>
  <sheets>
    <sheet name="клен" sheetId="3" r:id="rId1"/>
  </sheets>
  <externalReferences>
    <externalReference r:id="rId2"/>
  </externalReferences>
  <definedNames>
    <definedName name="база" localSheetId="0">#REF!</definedName>
    <definedName name="база">#REF!</definedName>
    <definedName name="покупці">[1]Покупці!$A$1:$B$108</definedName>
    <definedName name="учасники">#REF!</definedName>
  </definedNames>
  <calcPr calcId="124519" refMode="R1C1"/>
</workbook>
</file>

<file path=xl/calcChain.xml><?xml version="1.0" encoding="utf-8"?>
<calcChain xmlns="http://schemas.openxmlformats.org/spreadsheetml/2006/main">
  <c r="I7" i="3"/>
  <c r="K6"/>
  <c r="K7" l="1"/>
</calcChain>
</file>

<file path=xl/sharedStrings.xml><?xml version="1.0" encoding="utf-8"?>
<sst xmlns="http://schemas.openxmlformats.org/spreadsheetml/2006/main" count="19" uniqueCount="19">
  <si>
    <t>Порода</t>
  </si>
  <si>
    <t>Склад</t>
  </si>
  <si>
    <t>Довжина (м)</t>
  </si>
  <si>
    <t>№ лоту</t>
  </si>
  <si>
    <t>Клас якості</t>
  </si>
  <si>
    <t>Об'єм (м3)</t>
  </si>
  <si>
    <t>№ поз.</t>
  </si>
  <si>
    <t>Сортимент</t>
  </si>
  <si>
    <t>Група діаметрів діаметр (см)</t>
  </si>
  <si>
    <t>нижній</t>
  </si>
  <si>
    <t>Початкова ціна грн. З ПДВ</t>
  </si>
  <si>
    <t>Сума за лот, грн. з ПДВ</t>
  </si>
  <si>
    <t>ВСЬОГО:</t>
  </si>
  <si>
    <t>Заявка на електронний аукціон Прозоро.Продажі</t>
  </si>
  <si>
    <t>1 група Деревина дров'яна НП</t>
  </si>
  <si>
    <t>1,9</t>
  </si>
  <si>
    <t>з продажу необробленої деревини ДП " Роменський  лісгосп" Сумського ОУЛМГ у березні 2020 року</t>
  </si>
  <si>
    <t>27  березня2020 року</t>
  </si>
  <si>
    <t>дуб</t>
  </si>
</sst>
</file>

<file path=xl/styles.xml><?xml version="1.0" encoding="utf-8"?>
<styleSheet xmlns="http://schemas.openxmlformats.org/spreadsheetml/2006/main">
  <numFmts count="1">
    <numFmt numFmtId="164" formatCode="0.000"/>
  </numFmts>
  <fonts count="14">
    <font>
      <sz val="11"/>
      <color theme="1"/>
      <name val="Calibri"/>
      <family val="2"/>
      <charset val="204"/>
      <scheme val="minor"/>
    </font>
    <font>
      <b/>
      <sz val="12"/>
      <name val="Arial Cyr"/>
      <family val="2"/>
      <charset val="204"/>
    </font>
    <font>
      <b/>
      <sz val="10"/>
      <name val="Arial Cyr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sz val="12"/>
      <name val="Arial Cyr"/>
      <charset val="204"/>
    </font>
    <font>
      <sz val="10"/>
      <name val="Arial Cyr"/>
      <charset val="204"/>
    </font>
    <font>
      <b/>
      <sz val="11"/>
      <color indexed="8"/>
      <name val="Calibri"/>
      <family val="2"/>
      <charset val="204"/>
    </font>
    <font>
      <sz val="12"/>
      <name val="Arial Cyr"/>
      <charset val="204"/>
    </font>
    <font>
      <sz val="12"/>
      <color indexed="8"/>
      <name val="Arial Cyr"/>
      <charset val="204"/>
    </font>
    <font>
      <sz val="12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0F0F0"/>
        <bgColor auto="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6" fillId="0" borderId="0"/>
    <xf numFmtId="0" fontId="6" fillId="0" borderId="0"/>
    <xf numFmtId="0" fontId="12" fillId="0" borderId="0"/>
  </cellStyleXfs>
  <cellXfs count="27">
    <xf numFmtId="0" fontId="0" fillId="0" borderId="0" xfId="0"/>
    <xf numFmtId="0" fontId="2" fillId="0" borderId="0" xfId="0" applyFont="1" applyFill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7" fillId="0" borderId="0" xfId="0" applyFont="1"/>
    <xf numFmtId="0" fontId="0" fillId="0" borderId="0" xfId="0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13" fillId="3" borderId="1" xfId="3" applyFont="1" applyFill="1" applyBorder="1" applyAlignment="1">
      <alignment horizontal="center" vertical="center" wrapText="1"/>
    </xf>
    <xf numFmtId="0" fontId="11" fillId="0" borderId="1" xfId="3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164" fontId="9" fillId="0" borderId="1" xfId="1" applyNumberFormat="1" applyFont="1" applyFill="1" applyBorder="1" applyAlignment="1">
      <alignment horizontal="center" vertical="center"/>
    </xf>
    <xf numFmtId="2" fontId="10" fillId="4" borderId="1" xfId="3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1" fillId="0" borderId="1" xfId="3" applyFont="1" applyBorder="1" applyAlignment="1">
      <alignment horizontal="right" vertical="center"/>
    </xf>
  </cellXfs>
  <cellStyles count="4">
    <cellStyle name="Normal" xfId="3"/>
    <cellStyle name="Обычный" xfId="0" builtinId="0"/>
    <cellStyle name="Обычный 2" xfId="1"/>
    <cellStyle name="Обычный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2;&#1072;&#1082;&#1089;&#1080;&#1084;%20&#1055;&#1072;&#1085;&#1095;&#1077;&#1085;&#1082;&#1086;/OneDrive/WORK/&#1058;&#1054;&#1056;&#1043;&#1048;/2020/RESULT%202020/&#1040;&#1057;-18-11-13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С"/>
      <sheetName val="Покупці"/>
    </sheetNames>
    <sheetDataSet>
      <sheetData sheetId="0" refreshError="1"/>
      <sheetData sheetId="1" refreshError="1">
        <row r="1">
          <cell r="A1">
            <v>1</v>
          </cell>
          <cell r="B1" t="str">
            <v>ФОП Старіков Іван Васильович</v>
          </cell>
        </row>
        <row r="2">
          <cell r="A2">
            <v>2</v>
          </cell>
          <cell r="B2" t="str">
            <v>ТОВ Дондеревина</v>
          </cell>
        </row>
        <row r="3">
          <cell r="A3">
            <v>3</v>
          </cell>
          <cell r="B3" t="str">
            <v>ТОВ Форест-Гарант</v>
          </cell>
        </row>
        <row r="4">
          <cell r="A4">
            <v>4</v>
          </cell>
          <cell r="B4" t="str">
            <v>ФОП Панченко Юлія Миколаївна</v>
          </cell>
        </row>
        <row r="5">
          <cell r="A5">
            <v>5</v>
          </cell>
          <cell r="B5" t="str">
            <v>ТОВ Модерн-XXI</v>
          </cell>
        </row>
        <row r="6">
          <cell r="A6">
            <v>6</v>
          </cell>
          <cell r="B6" t="str">
            <v>ФОП Пастернак Ігор Борисович</v>
          </cell>
        </row>
        <row r="7">
          <cell r="A7">
            <v>7</v>
          </cell>
          <cell r="B7" t="str">
            <v>ТОВ ВКП АККАД</v>
          </cell>
        </row>
        <row r="8">
          <cell r="A8">
            <v>8</v>
          </cell>
          <cell r="B8" t="str">
            <v>ФОП Голуб Микола Васильович</v>
          </cell>
        </row>
        <row r="9">
          <cell r="A9">
            <v>9</v>
          </cell>
          <cell r="B9" t="str">
            <v>ВК Старт</v>
          </cell>
        </row>
        <row r="10">
          <cell r="A10">
            <v>10</v>
          </cell>
          <cell r="B10" t="str">
            <v>ФОП Зайцева Ганна Ігорівна</v>
          </cell>
        </row>
        <row r="11">
          <cell r="A11">
            <v>11</v>
          </cell>
          <cell r="B11" t="str">
            <v>ФОП Зайцев Володимир Володимирович</v>
          </cell>
        </row>
        <row r="12">
          <cell r="A12">
            <v>12</v>
          </cell>
          <cell r="B12" t="str">
            <v>ФОП Варакин Олег Анатолійович</v>
          </cell>
        </row>
        <row r="13">
          <cell r="A13">
            <v>13</v>
          </cell>
          <cell r="B13" t="str">
            <v>ФОП Сушинський Валерій Петрович</v>
          </cell>
        </row>
        <row r="14">
          <cell r="A14">
            <v>14</v>
          </cell>
          <cell r="B14" t="str">
            <v>ТОВ Мєранті</v>
          </cell>
        </row>
        <row r="15">
          <cell r="A15">
            <v>15</v>
          </cell>
          <cell r="B15" t="str">
            <v>ФОП Гайворонська Олена Володимирівна</v>
          </cell>
        </row>
        <row r="16">
          <cell r="A16">
            <v>16</v>
          </cell>
          <cell r="B16" t="str">
            <v>Мале приватне підприємство ДЖО</v>
          </cell>
        </row>
        <row r="17">
          <cell r="A17">
            <v>17</v>
          </cell>
          <cell r="B17" t="str">
            <v>ТОВ ІСТВУД ЮЕЙ</v>
          </cell>
        </row>
        <row r="18">
          <cell r="A18">
            <v>18</v>
          </cell>
          <cell r="B18" t="str">
            <v>ТОВ Промислова група Омега</v>
          </cell>
        </row>
        <row r="19">
          <cell r="A19">
            <v>19</v>
          </cell>
          <cell r="B19" t="str">
            <v>ФОП Кащенко Світлана Адамівна</v>
          </cell>
        </row>
        <row r="20">
          <cell r="A20">
            <v>20</v>
          </cell>
          <cell r="B20" t="str">
            <v>ФОП Алутис Олександр Кестутисович</v>
          </cell>
        </row>
        <row r="21">
          <cell r="A21">
            <v>21</v>
          </cell>
          <cell r="B21" t="str">
            <v>ФОП Бурдюг Юрій Євгенович</v>
          </cell>
        </row>
        <row r="22">
          <cell r="A22">
            <v>22</v>
          </cell>
          <cell r="B22" t="str">
            <v>КП Шосткинський каз. завод Імпульс</v>
          </cell>
        </row>
        <row r="23">
          <cell r="A23">
            <v>23</v>
          </cell>
          <cell r="B23" t="str">
            <v>ТОВ ЮТОЛ</v>
          </cell>
        </row>
        <row r="24">
          <cell r="A24">
            <v>24</v>
          </cell>
          <cell r="B24" t="str">
            <v>ФОП Самченко Геннадій Миколайович</v>
          </cell>
        </row>
        <row r="25">
          <cell r="A25">
            <v>25</v>
          </cell>
          <cell r="B25" t="str">
            <v>ПП Схід-Інвестбуд-сервіс</v>
          </cell>
        </row>
        <row r="26">
          <cell r="A26">
            <v>26</v>
          </cell>
          <cell r="B26" t="str">
            <v>ТОВ Контакт-2002</v>
          </cell>
        </row>
        <row r="27">
          <cell r="A27">
            <v>27</v>
          </cell>
          <cell r="B27" t="str">
            <v>ФОП Василевський Віктор Якович</v>
          </cell>
        </row>
        <row r="28">
          <cell r="A28">
            <v>28</v>
          </cell>
          <cell r="B28" t="str">
            <v>ТОВ ЕКСИМ ЮЛМ</v>
          </cell>
        </row>
        <row r="29">
          <cell r="A29">
            <v>29</v>
          </cell>
          <cell r="B29" t="str">
            <v>ФОП Куркович Микола Миколайович</v>
          </cell>
        </row>
        <row r="30">
          <cell r="A30">
            <v>30</v>
          </cell>
          <cell r="B30" t="str">
            <v>ФОП Морозов Дмитро Юрійович</v>
          </cell>
        </row>
        <row r="31">
          <cell r="A31">
            <v>31</v>
          </cell>
          <cell r="B31" t="str">
            <v>ТОВ ТД ІНВАР</v>
          </cell>
        </row>
        <row r="32">
          <cell r="A32">
            <v>32</v>
          </cell>
          <cell r="B32" t="str">
            <v>ТОВ Дісайд Делюкс</v>
          </cell>
        </row>
        <row r="33">
          <cell r="A33">
            <v>33</v>
          </cell>
          <cell r="B33" t="str">
            <v>ФОП Дієсперов Валерій Анатолійович</v>
          </cell>
        </row>
        <row r="34">
          <cell r="A34">
            <v>34</v>
          </cell>
          <cell r="B34" t="str">
            <v>ФОП Деркач Артем Сергійович</v>
          </cell>
        </row>
        <row r="35">
          <cell r="A35">
            <v>35</v>
          </cell>
          <cell r="B35" t="str">
            <v>ТОВ ДОК Агатіс</v>
          </cell>
        </row>
        <row r="36">
          <cell r="A36">
            <v>36</v>
          </cell>
          <cell r="B36" t="str">
            <v>ФОП Деркач Сергій Олександрович</v>
          </cell>
        </row>
        <row r="37">
          <cell r="A37">
            <v>37</v>
          </cell>
          <cell r="B37" t="str">
            <v>ТОВ Експрес-Сервіс</v>
          </cell>
        </row>
        <row r="38">
          <cell r="A38">
            <v>38</v>
          </cell>
          <cell r="B38" t="str">
            <v>ФОП Корх Тетьяна Іванівна</v>
          </cell>
        </row>
        <row r="39">
          <cell r="A39">
            <v>39</v>
          </cell>
          <cell r="B39" t="str">
            <v>ТзОВ Єврошпон</v>
          </cell>
        </row>
        <row r="40">
          <cell r="A40">
            <v>40</v>
          </cell>
          <cell r="B40" t="str">
            <v>ФОП Харченко Святослав Юрійович</v>
          </cell>
        </row>
        <row r="41">
          <cell r="A41">
            <v>41</v>
          </cell>
          <cell r="B41" t="str">
            <v>ПП Грант-Сервіс</v>
          </cell>
        </row>
        <row r="42">
          <cell r="A42">
            <v>42</v>
          </cell>
          <cell r="B42" t="str">
            <v>ТОВ Пи-нко Лтд</v>
          </cell>
        </row>
        <row r="43">
          <cell r="A43">
            <v>43</v>
          </cell>
          <cell r="B43" t="str">
            <v>ФОП Гаркуша Сергій Миколайович</v>
          </cell>
        </row>
        <row r="44">
          <cell r="A44">
            <v>44</v>
          </cell>
          <cell r="B44" t="str">
            <v>ТОВ Фішер-Мукачево</v>
          </cell>
        </row>
        <row r="45">
          <cell r="A45">
            <v>45</v>
          </cell>
          <cell r="B45" t="str">
            <v>ТОВ Енерговуглепром</v>
          </cell>
        </row>
        <row r="46">
          <cell r="A46">
            <v>46</v>
          </cell>
          <cell r="B46" t="str">
            <v>ФОП Кобиляцька Олена Валеріївна</v>
          </cell>
        </row>
        <row r="47">
          <cell r="A47">
            <v>47</v>
          </cell>
          <cell r="B47" t="str">
            <v>ФОП Чубун Анатолій Іванович</v>
          </cell>
        </row>
        <row r="48">
          <cell r="A48">
            <v>48</v>
          </cell>
          <cell r="B48" t="str">
            <v>ФОП Пугач Євген Іванович</v>
          </cell>
        </row>
        <row r="49">
          <cell r="A49">
            <v>49</v>
          </cell>
          <cell r="B49" t="str">
            <v>ФОП Парасочка Віталій Васильович</v>
          </cell>
        </row>
        <row r="50">
          <cell r="A50">
            <v>50</v>
          </cell>
          <cell r="B50" t="str">
            <v>ФОП Линник Віра Пилипівна</v>
          </cell>
        </row>
        <row r="51">
          <cell r="A51">
            <v>51</v>
          </cell>
          <cell r="B51" t="str">
            <v>ФОП Груздо Валентина Пилипівна</v>
          </cell>
        </row>
        <row r="52">
          <cell r="A52">
            <v>52</v>
          </cell>
          <cell r="B52" t="str">
            <v>ТзОВ Цунамі</v>
          </cell>
        </row>
        <row r="53">
          <cell r="A53">
            <v>53</v>
          </cell>
          <cell r="B53" t="str">
            <v>ФОП Дуднік Вячеслав Олександрович</v>
          </cell>
        </row>
        <row r="54">
          <cell r="A54">
            <v>54</v>
          </cell>
          <cell r="B54" t="str">
            <v>ФОП Линник Микола Олексійович</v>
          </cell>
        </row>
        <row r="55">
          <cell r="A55">
            <v>55</v>
          </cell>
          <cell r="B55" t="str">
            <v>ФОП Линник Олександр Миколайович</v>
          </cell>
        </row>
        <row r="56">
          <cell r="A56">
            <v>56</v>
          </cell>
          <cell r="B56" t="str">
            <v>ТОВ Техмас</v>
          </cell>
        </row>
        <row r="57">
          <cell r="A57">
            <v>57</v>
          </cell>
          <cell r="B57" t="str">
            <v>ФОП Мельник Олег Миколайович</v>
          </cell>
        </row>
        <row r="58">
          <cell r="A58">
            <v>58</v>
          </cell>
          <cell r="B58" t="str">
            <v>ФОП Кривчун Ольга Мусіївна</v>
          </cell>
        </row>
        <row r="59">
          <cell r="A59">
            <v>59</v>
          </cell>
          <cell r="B59" t="str">
            <v>ФОП Масич Роман Миколайович</v>
          </cell>
        </row>
        <row r="60">
          <cell r="A60">
            <v>60</v>
          </cell>
          <cell r="B60" t="str">
            <v>ФОП Кривчун Сергій Васильович</v>
          </cell>
        </row>
        <row r="61">
          <cell r="A61">
            <v>61</v>
          </cell>
          <cell r="B61" t="str">
            <v>ФОП Ліхачьов Андрій Олександрович</v>
          </cell>
        </row>
        <row r="62">
          <cell r="A62">
            <v>62</v>
          </cell>
          <cell r="B62" t="str">
            <v>ФОП Кривчун Євгеній Сергійович</v>
          </cell>
        </row>
        <row r="63">
          <cell r="A63">
            <v>63</v>
          </cell>
          <cell r="B63" t="str">
            <v>ТОВ Андалусіа</v>
          </cell>
        </row>
        <row r="64">
          <cell r="A64">
            <v>64</v>
          </cell>
          <cell r="B64" t="str">
            <v>ТВПП Ресурс</v>
          </cell>
        </row>
        <row r="65">
          <cell r="A65">
            <v>65</v>
          </cell>
          <cell r="B65" t="str">
            <v>ПІІ ТОВ УКРШПОН</v>
          </cell>
        </row>
        <row r="66">
          <cell r="A66">
            <v>66</v>
          </cell>
          <cell r="B66" t="str">
            <v>ТОВ Мікротехсервіс</v>
          </cell>
        </row>
        <row r="67">
          <cell r="A67">
            <v>67</v>
          </cell>
          <cell r="B67" t="str">
            <v>ПАТ Цумань</v>
          </cell>
        </row>
        <row r="68">
          <cell r="A68">
            <v>68</v>
          </cell>
          <cell r="B68" t="str">
            <v>ТОВ Примула Трейд</v>
          </cell>
        </row>
        <row r="69">
          <cell r="A69">
            <v>69</v>
          </cell>
          <cell r="B69" t="str">
            <v>ТОВ ЕКОЛІС</v>
          </cell>
        </row>
        <row r="70">
          <cell r="A70">
            <v>70</v>
          </cell>
          <cell r="B70" t="str">
            <v>ФОП Білик Людмила Вікторівна</v>
          </cell>
        </row>
        <row r="71">
          <cell r="A71">
            <v>71</v>
          </cell>
          <cell r="B71" t="str">
            <v>ТОВ СТИЛЬПАК</v>
          </cell>
        </row>
        <row r="72">
          <cell r="A72">
            <v>72</v>
          </cell>
          <cell r="B72" t="str">
            <v>ФОП Білодід Микола Анатолійович</v>
          </cell>
        </row>
        <row r="73">
          <cell r="A73">
            <v>73</v>
          </cell>
          <cell r="B73" t="str">
            <v>ТОВ Мікротехсервіс Україна</v>
          </cell>
        </row>
        <row r="74">
          <cell r="A74">
            <v>74</v>
          </cell>
          <cell r="B74" t="str">
            <v>ТОВ ЛЕК</v>
          </cell>
        </row>
        <row r="75">
          <cell r="A75">
            <v>75</v>
          </cell>
          <cell r="B75" t="str">
            <v>ФОП Дуплінат Іван Іванович</v>
          </cell>
        </row>
        <row r="76">
          <cell r="A76">
            <v>76</v>
          </cell>
          <cell r="B76" t="str">
            <v>ТОВ МД-Центр</v>
          </cell>
        </row>
        <row r="77">
          <cell r="A77">
            <v>77</v>
          </cell>
          <cell r="B77" t="str">
            <v>ФОП Радько Андрій Анатолійович</v>
          </cell>
        </row>
        <row r="78">
          <cell r="A78">
            <v>78</v>
          </cell>
          <cell r="B78" t="str">
            <v>ФОП Тимченко Генадій Володимирович</v>
          </cell>
        </row>
        <row r="79">
          <cell r="A79">
            <v>79</v>
          </cell>
          <cell r="B79" t="str">
            <v>ПФ Бобр</v>
          </cell>
        </row>
        <row r="80">
          <cell r="A80">
            <v>80</v>
          </cell>
          <cell r="B80" t="str">
            <v>ФОП Хвостик Ольга Іванівна</v>
          </cell>
        </row>
        <row r="81">
          <cell r="A81">
            <v>81</v>
          </cell>
          <cell r="B81" t="str">
            <v>ПП Енергосвіт</v>
          </cell>
        </row>
        <row r="82">
          <cell r="A82">
            <v>82</v>
          </cell>
          <cell r="B82" t="str">
            <v>ПрАТ КЗСЦ</v>
          </cell>
        </row>
        <row r="83">
          <cell r="A83">
            <v>83</v>
          </cell>
          <cell r="B83" t="str">
            <v>ТОВ УКРЛІСЕКСПЕРТ</v>
          </cell>
        </row>
        <row r="84">
          <cell r="A84">
            <v>84</v>
          </cell>
          <cell r="B84" t="str">
            <v>ФОП Маслюк Людмила Федерівна</v>
          </cell>
        </row>
        <row r="85">
          <cell r="A85">
            <v>85</v>
          </cell>
          <cell r="B85" t="str">
            <v>ФОП Шерстньов Олександр Юрійович</v>
          </cell>
        </row>
        <row r="86">
          <cell r="A86">
            <v>86</v>
          </cell>
          <cell r="B86" t="str">
            <v>ФОП Довгаль Володимир Михайлович</v>
          </cell>
        </row>
        <row r="87">
          <cell r="A87">
            <v>87</v>
          </cell>
          <cell r="B87" t="str">
            <v>ТОВ Об'єднана деревообробна компанія</v>
          </cell>
        </row>
        <row r="88">
          <cell r="A88">
            <v>88</v>
          </cell>
          <cell r="B88" t="str">
            <v>ФОП Данік Олексій Васильович</v>
          </cell>
        </row>
        <row r="89">
          <cell r="A89">
            <v>89</v>
          </cell>
          <cell r="B89" t="str">
            <v>ФОП Мазін Федір Миколайович</v>
          </cell>
        </row>
        <row r="90">
          <cell r="A90">
            <v>90</v>
          </cell>
          <cell r="B90" t="str">
            <v>ТОВ Інтеграл</v>
          </cell>
        </row>
        <row r="91">
          <cell r="A91">
            <v>91</v>
          </cell>
          <cell r="B91" t="str">
            <v>ФОП Науменко Віталій Федорович</v>
          </cell>
        </row>
        <row r="92">
          <cell r="A92">
            <v>92</v>
          </cell>
          <cell r="B92" t="str">
            <v>ФОП Логунов Семен Вікторович</v>
          </cell>
        </row>
        <row r="93">
          <cell r="A93">
            <v>93</v>
          </cell>
          <cell r="B93" t="str">
            <v>ФОП Почуєва Ольга Олексіївна</v>
          </cell>
        </row>
        <row r="94">
          <cell r="A94">
            <v>94</v>
          </cell>
          <cell r="B94" t="str">
            <v>ПП Ланн</v>
          </cell>
        </row>
        <row r="95">
          <cell r="A95">
            <v>95</v>
          </cell>
          <cell r="B95" t="str">
            <v>ФОП Соломаха Віктор Олександрович</v>
          </cell>
        </row>
        <row r="96">
          <cell r="A96">
            <v>96</v>
          </cell>
          <cell r="B96" t="str">
            <v>ФОП Петраш Вадим Валерійович</v>
          </cell>
        </row>
        <row r="97">
          <cell r="A97">
            <v>97</v>
          </cell>
          <cell r="B97" t="str">
            <v>ТОВ Управление Внештехснаб</v>
          </cell>
        </row>
        <row r="98">
          <cell r="A98">
            <v>98</v>
          </cell>
          <cell r="B98" t="str">
            <v>ФОП Бондаревський Вячеслав Вікторович</v>
          </cell>
        </row>
        <row r="99">
          <cell r="A99">
            <v>99</v>
          </cell>
          <cell r="B99" t="str">
            <v>ТОВ Вудтрейдкомпані</v>
          </cell>
        </row>
        <row r="100">
          <cell r="A100">
            <v>100</v>
          </cell>
          <cell r="B100" t="str">
            <v>ТОВ Домінанта</v>
          </cell>
        </row>
        <row r="101">
          <cell r="A101">
            <v>101</v>
          </cell>
          <cell r="B101" t="str">
            <v>ТОВ ВПБ</v>
          </cell>
        </row>
        <row r="102">
          <cell r="A102">
            <v>102</v>
          </cell>
          <cell r="B102" t="str">
            <v>ФОП Потеряхін Петро Іванович</v>
          </cell>
        </row>
        <row r="103">
          <cell r="A103">
            <v>103</v>
          </cell>
          <cell r="B103" t="str">
            <v>ФОП Соборов Олесандр Миколайович</v>
          </cell>
        </row>
        <row r="104">
          <cell r="A104">
            <v>104</v>
          </cell>
          <cell r="B104" t="str">
            <v>ФОП Нозрачев Олексій Юрійович</v>
          </cell>
        </row>
        <row r="105">
          <cell r="A105">
            <v>105</v>
          </cell>
          <cell r="B105" t="str">
            <v>ТОВ Тома-Слав</v>
          </cell>
        </row>
        <row r="106">
          <cell r="A106">
            <v>106</v>
          </cell>
          <cell r="B106" t="str">
            <v>ФОП Михайловська Людмила Петрівна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"/>
  <sheetViews>
    <sheetView tabSelected="1" zoomScale="80" zoomScaleNormal="80" zoomScaleSheetLayoutView="90" workbookViewId="0">
      <pane ySplit="5" topLeftCell="A6" activePane="bottomLeft" state="frozen"/>
      <selection pane="bottomLeft" activeCell="A6" sqref="A6"/>
    </sheetView>
  </sheetViews>
  <sheetFormatPr defaultRowHeight="15"/>
  <cols>
    <col min="1" max="1" width="6.85546875" customWidth="1"/>
    <col min="2" max="2" width="6.140625" customWidth="1"/>
    <col min="3" max="3" width="20.5703125" customWidth="1"/>
    <col min="4" max="4" width="22.42578125" style="6" customWidth="1"/>
    <col min="5" max="5" width="8.85546875" style="7" customWidth="1"/>
    <col min="6" max="6" width="13.28515625" style="9" customWidth="1"/>
    <col min="7" max="7" width="11.42578125" style="9" customWidth="1"/>
    <col min="8" max="8" width="10.85546875" customWidth="1"/>
    <col min="9" max="9" width="8.28515625" customWidth="1"/>
    <col min="10" max="10" width="11" customWidth="1"/>
    <col min="11" max="11" width="12.7109375" customWidth="1"/>
  </cols>
  <sheetData>
    <row r="1" spans="1:11" ht="15.75">
      <c r="A1" s="24" t="s">
        <v>13</v>
      </c>
      <c r="B1" s="24"/>
      <c r="C1" s="24"/>
      <c r="D1" s="24"/>
      <c r="E1" s="24"/>
      <c r="F1" s="25"/>
      <c r="G1" s="24"/>
      <c r="H1" s="24"/>
      <c r="I1" s="24"/>
      <c r="J1" s="24"/>
      <c r="K1" s="24"/>
    </row>
    <row r="2" spans="1:11" ht="15.75">
      <c r="A2" s="24" t="s">
        <v>16</v>
      </c>
      <c r="B2" s="24"/>
      <c r="C2" s="24"/>
      <c r="D2" s="24"/>
      <c r="E2" s="24"/>
      <c r="F2" s="25"/>
      <c r="G2" s="24"/>
      <c r="H2" s="24"/>
      <c r="I2" s="24"/>
      <c r="J2" s="24"/>
      <c r="K2" s="24"/>
    </row>
    <row r="3" spans="1:11" ht="15.75">
      <c r="A3" s="24" t="s">
        <v>17</v>
      </c>
      <c r="B3" s="24"/>
      <c r="C3" s="24"/>
      <c r="D3" s="24"/>
      <c r="E3" s="24"/>
      <c r="F3" s="25"/>
      <c r="G3" s="24"/>
      <c r="H3" s="24"/>
      <c r="I3" s="24"/>
      <c r="J3" s="24"/>
      <c r="K3" s="24"/>
    </row>
    <row r="4" spans="1:11" ht="15.75">
      <c r="A4" s="1"/>
      <c r="B4" s="2"/>
      <c r="C4" s="3"/>
      <c r="D4" s="3"/>
      <c r="E4" s="4"/>
      <c r="F4" s="8"/>
      <c r="G4" s="8"/>
      <c r="H4" s="3"/>
      <c r="I4" s="5"/>
      <c r="J4" s="10"/>
      <c r="K4" s="10"/>
    </row>
    <row r="5" spans="1:11" ht="45">
      <c r="A5" s="14" t="s">
        <v>3</v>
      </c>
      <c r="B5" s="14" t="s">
        <v>6</v>
      </c>
      <c r="C5" s="14" t="s">
        <v>7</v>
      </c>
      <c r="D5" s="14" t="s">
        <v>0</v>
      </c>
      <c r="E5" s="14" t="s">
        <v>4</v>
      </c>
      <c r="F5" s="14" t="s">
        <v>8</v>
      </c>
      <c r="G5" s="14" t="s">
        <v>2</v>
      </c>
      <c r="H5" s="14" t="s">
        <v>1</v>
      </c>
      <c r="I5" s="14" t="s">
        <v>5</v>
      </c>
      <c r="J5" s="14" t="s">
        <v>10</v>
      </c>
      <c r="K5" s="14" t="s">
        <v>11</v>
      </c>
    </row>
    <row r="6" spans="1:11" ht="30">
      <c r="A6" s="15">
        <v>7</v>
      </c>
      <c r="B6" s="16">
        <v>1</v>
      </c>
      <c r="C6" s="17" t="s">
        <v>14</v>
      </c>
      <c r="D6" s="18" t="s">
        <v>18</v>
      </c>
      <c r="E6" s="19"/>
      <c r="F6" s="20"/>
      <c r="G6" s="21" t="s">
        <v>15</v>
      </c>
      <c r="H6" s="22" t="s">
        <v>9</v>
      </c>
      <c r="I6" s="11">
        <v>180</v>
      </c>
      <c r="J6" s="23">
        <v>870</v>
      </c>
      <c r="K6" s="13">
        <f>I6*J6</f>
        <v>156600</v>
      </c>
    </row>
    <row r="7" spans="1:11" ht="15.75">
      <c r="A7" s="26" t="s">
        <v>12</v>
      </c>
      <c r="B7" s="26"/>
      <c r="C7" s="26"/>
      <c r="D7" s="26"/>
      <c r="E7" s="26"/>
      <c r="F7" s="26"/>
      <c r="G7" s="26"/>
      <c r="H7" s="26"/>
      <c r="I7" s="11">
        <f>SUM(I6:I6)</f>
        <v>180</v>
      </c>
      <c r="J7" s="12"/>
      <c r="K7" s="13">
        <f>SUM(K6:K6)</f>
        <v>156600</v>
      </c>
    </row>
  </sheetData>
  <mergeCells count="4">
    <mergeCell ref="A1:K1"/>
    <mergeCell ref="A2:K2"/>
    <mergeCell ref="A3:K3"/>
    <mergeCell ref="A7:H7"/>
  </mergeCells>
  <printOptions horizontalCentered="1"/>
  <pageMargins left="0.39370078740157483" right="0.39370078740157483" top="0.39370078740157483" bottom="0.39370078740157483" header="0.39370078740157483" footer="0.39370078740157483"/>
  <pageSetup paperSize="9" fitToHeight="10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клен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Admin</cp:lastModifiedBy>
  <cp:lastPrinted>2020-02-12T11:49:30Z</cp:lastPrinted>
  <dcterms:created xsi:type="dcterms:W3CDTF">2010-02-05T08:34:06Z</dcterms:created>
  <dcterms:modified xsi:type="dcterms:W3CDTF">2020-03-27T07:43:29Z</dcterms:modified>
</cp:coreProperties>
</file>