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івденна" sheetId="1" r:id="rId1"/>
    <sheet name="Донецька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F23" i="1"/>
</calcChain>
</file>

<file path=xl/sharedStrings.xml><?xml version="1.0" encoding="utf-8"?>
<sst xmlns="http://schemas.openxmlformats.org/spreadsheetml/2006/main" count="198" uniqueCount="96">
  <si>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</si>
  <si>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</si>
  <si>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</si>
  <si>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</si>
  <si>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</si>
  <si>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</si>
  <si>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</si>
  <si>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</si>
  <si>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Всього</t>
  </si>
  <si>
    <t xml:space="preserve">Регіональна філія «Південна залізниця» </t>
  </si>
  <si>
    <t>Харківська обл.</t>
  </si>
  <si>
    <t>Полтавська обл.</t>
  </si>
  <si>
    <t>Виробничий підрозділ «Вагонне депо Харків-Сортувальний» (ВЧДР-2)</t>
  </si>
  <si>
    <t>м. Лозова, вул. Привокзальна, 19</t>
  </si>
  <si>
    <t>Виробничий підрозділ «Вагонне депо Полтава» (ВЧДР-9)</t>
  </si>
  <si>
    <t>м. Полтава, м-н Слави, 1А</t>
  </si>
  <si>
    <t>Виробничий підрозділ «Вагонне депо Основа»  (ВЧДЕР-3)</t>
  </si>
  <si>
    <t>м. Харків, вул.. Привокзальна, 5А</t>
  </si>
  <si>
    <t>Виробничий підрозділ «Вагонне депо Кременчук» (ВЧДР-11)</t>
  </si>
  <si>
    <t>м.Кременчук, вул.Вагонна, 13</t>
  </si>
  <si>
    <t>м.Харків, вул..Беркоса, 2 Б</t>
  </si>
  <si>
    <t xml:space="preserve">Регіональна філія «Донецька залізниця» </t>
  </si>
  <si>
    <t>Донецька обл.</t>
  </si>
  <si>
    <t>Структурний підрозділ " Волноваське вагонне депо"</t>
  </si>
  <si>
    <t>м. Волноваха, вул. Шевченко, 2,</t>
  </si>
  <si>
    <t>Структурний підрозділ " Костянтинівське вагонне депо"</t>
  </si>
  <si>
    <t>м. Костянтинівка, вул. Залізнична, 9</t>
  </si>
  <si>
    <t>Структурний підрозділ " Лиманське вагонне депо"</t>
  </si>
  <si>
    <t>м. Лиман, вул. Залізнична, 30</t>
  </si>
  <si>
    <t>Структурний підрозділ " Покровське вагонне депо"</t>
  </si>
  <si>
    <t>м. Покровськ, вул. Шмідта, 155а</t>
  </si>
  <si>
    <t>Структурний підрозділ " Слов'янське  вагонне депо"</t>
  </si>
  <si>
    <t xml:space="preserve">м. Слов'янськ, вул. Ком'яхова,1 </t>
  </si>
  <si>
    <t>Сумська обл.</t>
  </si>
  <si>
    <t>Виробничий підрозділ "Моторвагонне депо Полтава" (РПЧ-2)</t>
  </si>
  <si>
    <t>м.Полтава вул. Сортувальна, 3</t>
  </si>
  <si>
    <t>Виробничий підрозділ "Локомотивне депо Кременчук"  (ТЧ-6)</t>
  </si>
  <si>
    <t>Полтавская обл., г.Кременчуг, пер.Столярный 30А</t>
  </si>
  <si>
    <t xml:space="preserve">Виробничий підрозділ  "Локомотивне депо Ромни"  (ТЧ-7) </t>
  </si>
  <si>
    <t>Сумская обл., г.Ромны, ул.Железнодорожная, 10</t>
  </si>
  <si>
    <t>Структуний підрозділ "Лиманська дистанція сигналізації та зв'язку"</t>
  </si>
  <si>
    <t>м. Лиман, пр-т. Гагаріна. 6</t>
  </si>
  <si>
    <t>Металобрухт Вид 503</t>
  </si>
  <si>
    <t>Виробничий підрозділ "Локомотивне депо Полтава"  (ТЧ-5)</t>
  </si>
  <si>
    <t>г.Полтава, ул.Сортировочная, 8</t>
  </si>
  <si>
    <t>Виробничий підрозділ"Локомотивне депо Харків-Сортувальний"  (ТЧ-10)</t>
  </si>
  <si>
    <t>г.Харьков, ул.Железнодорожная, 4-в</t>
  </si>
  <si>
    <t xml:space="preserve">Виробничий підрозділ "Локомотивне депо Основа"  (ТЧ-3) </t>
  </si>
  <si>
    <t>г.Харьков, ул.Привокзальная, 1</t>
  </si>
  <si>
    <t>Виробничий підрозділ "Електровозне депо Харків - Головне"  (ТЧ-2)</t>
  </si>
  <si>
    <t>г.Харьков, ул.Сковородиновская, 8В</t>
  </si>
  <si>
    <t>Виробничий підрозділ «Ремонтне вагонне депо Куп’янськ» (ВЧДР-12)</t>
  </si>
  <si>
    <t>м. Куп’янськ, сел. Куп’янськ-Вузловий, вул.. Тополина, 36В</t>
  </si>
  <si>
    <t>Виробничий підрозділ "Моторвагонне депо Люботин"  (РПЧ-4)</t>
  </si>
  <si>
    <t>м.Люботин, пл.Соборна, 1</t>
  </si>
  <si>
    <t xml:space="preserve">Металобрухт  Вид 503 </t>
  </si>
  <si>
    <t>Виробничий підрозділ "Моторвагонне депо Харків"  (РПЧ-1)</t>
  </si>
  <si>
    <t>Металобрухт  Вид 503</t>
  </si>
  <si>
    <t>м.Харків, Провулок Саратовській, 6</t>
  </si>
  <si>
    <t>Виробничий підрозділ"Локомотивне депо Гребінка" (ТЧ-12)</t>
  </si>
  <si>
    <t>Полтавская обл., г.Гребенка, ул.Локомотивная, 2</t>
  </si>
  <si>
    <t>Виробничий підрозділ "Локомотивне депо Смородине" (ТЧ-8)</t>
  </si>
  <si>
    <t>Сумская обл., г.Тростянец,  ул.Гришина, 4</t>
  </si>
  <si>
    <t>Виробничий підрозділ "Лозівська база служби матеріально-технічного забезпечення"  (База № 40)</t>
  </si>
  <si>
    <t>Брухт металевий марки 503</t>
  </si>
  <si>
    <t>Харківська обл. Лозівський р-н, с. Царедарівка вул. Залізнична,5 (пункт накопичення)</t>
  </si>
  <si>
    <t>Виробничий підрозділ "Локомотивне депо Куп′янськ"  (ТЧ-15)</t>
  </si>
  <si>
    <t>Харьковская обл., г.Купянск, ул.Красная, 65-е</t>
  </si>
  <si>
    <t>Виробничий підрозділ  "Локомотивне депо Лозова"  (ТЧ-9)</t>
  </si>
  <si>
    <t>Харьковская обл., г.Лозовая, ул.38-й Гвардейской дивизии, 7</t>
  </si>
  <si>
    <t>Структуний підрозділ "Волноваське локомотивне депо"</t>
  </si>
  <si>
    <t xml:space="preserve"> м. Волноваха, вул. Шевченко буд. 88</t>
  </si>
  <si>
    <t>Структуний підрозділ "Авдіївський експериментальний завод"</t>
  </si>
  <si>
    <t>м. Авдіївка, вул. Маяковського, буд. 96</t>
  </si>
  <si>
    <t>Брухт сталевий, вид 503</t>
  </si>
  <si>
    <t>Брухт сталевий марки 503</t>
  </si>
  <si>
    <t>Металобрухт Вид  503</t>
  </si>
  <si>
    <t>Структурний підрозділ "Лиманська дистанція колії"</t>
  </si>
  <si>
    <t>Металобрухт Вид503</t>
  </si>
  <si>
    <t>м. Лиман, вул.. Привокзальна,10</t>
  </si>
  <si>
    <t>Структуний підрозділ "Покровська дистанція сигналізації та зв'язку"</t>
  </si>
  <si>
    <t>м. Покровськ, вул. Центральна, 140</t>
  </si>
  <si>
    <t>Структурний підрозділ " Попаснянське вагонне депо"</t>
  </si>
  <si>
    <t>м. Попасная, вул. Первомайська, 120а</t>
  </si>
  <si>
    <t>Луганська обл.</t>
  </si>
  <si>
    <t>Структурний підрозділ "Слов'янська дистанція електропостачання"</t>
  </si>
  <si>
    <t>м. Слов’янськ вул. Данилевського, 114</t>
  </si>
  <si>
    <t>Структуний підрозділ "Лиманське локомотивне депо"</t>
  </si>
  <si>
    <t>м.Лиман, вул. Привокзальна буд.28а</t>
  </si>
  <si>
    <t>Структуний підрозділ "Попаснянське локомотивне депо"</t>
  </si>
  <si>
    <t>м.Попасна, вул. Дніпровська буд.1</t>
  </si>
  <si>
    <t>Структуний підрозділ "Слов'янське локомотивне депо"</t>
  </si>
  <si>
    <t>м.Слов'янськ, вул. Гагарина буд.1</t>
  </si>
  <si>
    <t>Структурний підрозділ "Лиманський центр з вантажної та комерційної роботи"</t>
  </si>
  <si>
    <t>Металобрухт Вид 503 (стружка сталева)</t>
  </si>
  <si>
    <t>Структурний підрозділ "Лиманський центр з вантажної та комерційної роботи" м. Лиман, провулок Бригадний,6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</si>
</sst>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C10" sqref="C10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7" t="s">
        <v>7</v>
      </c>
    </row>
    <row r="3" spans="1:8" x14ac:dyDescent="0.25">
      <c r="A3" s="4"/>
      <c r="B3" s="4" t="s">
        <v>9</v>
      </c>
      <c r="C3" s="4" t="s">
        <v>43</v>
      </c>
      <c r="D3" s="4">
        <v>503</v>
      </c>
      <c r="E3" s="4" t="s">
        <v>42</v>
      </c>
      <c r="F3" s="4">
        <v>26.867999999999999</v>
      </c>
      <c r="G3" s="4" t="s">
        <v>44</v>
      </c>
      <c r="H3" s="4" t="s">
        <v>11</v>
      </c>
    </row>
    <row r="4" spans="1:8" x14ac:dyDescent="0.25">
      <c r="A4" s="4"/>
      <c r="B4" s="4" t="s">
        <v>9</v>
      </c>
      <c r="C4" s="4" t="s">
        <v>45</v>
      </c>
      <c r="D4" s="4">
        <v>503</v>
      </c>
      <c r="E4" s="4" t="s">
        <v>42</v>
      </c>
      <c r="F4" s="4">
        <v>19.039739000000001</v>
      </c>
      <c r="G4" s="4" t="s">
        <v>46</v>
      </c>
      <c r="H4" s="4" t="s">
        <v>10</v>
      </c>
    </row>
    <row r="5" spans="1:8" x14ac:dyDescent="0.25">
      <c r="A5" s="4"/>
      <c r="B5" s="4" t="s">
        <v>9</v>
      </c>
      <c r="C5" s="4" t="s">
        <v>47</v>
      </c>
      <c r="D5" s="4">
        <v>503</v>
      </c>
      <c r="E5" s="4" t="s">
        <v>42</v>
      </c>
      <c r="F5" s="4">
        <v>7.3491999999999997</v>
      </c>
      <c r="G5" s="4" t="s">
        <v>48</v>
      </c>
      <c r="H5" s="4" t="s">
        <v>10</v>
      </c>
    </row>
    <row r="6" spans="1:8" x14ac:dyDescent="0.25">
      <c r="A6" s="4"/>
      <c r="B6" s="4" t="s">
        <v>9</v>
      </c>
      <c r="C6" s="4" t="s">
        <v>49</v>
      </c>
      <c r="D6" s="4">
        <v>503</v>
      </c>
      <c r="E6" s="4" t="s">
        <v>42</v>
      </c>
      <c r="F6" s="4">
        <v>47.710700000000003</v>
      </c>
      <c r="G6" s="4" t="s">
        <v>50</v>
      </c>
      <c r="H6" s="4" t="s">
        <v>10</v>
      </c>
    </row>
    <row r="7" spans="1:8" x14ac:dyDescent="0.25">
      <c r="A7" s="4"/>
      <c r="B7" s="4" t="s">
        <v>9</v>
      </c>
      <c r="C7" s="4" t="s">
        <v>51</v>
      </c>
      <c r="D7" s="4">
        <v>503</v>
      </c>
      <c r="E7" s="4" t="s">
        <v>42</v>
      </c>
      <c r="F7" s="4">
        <v>597.48</v>
      </c>
      <c r="G7" s="4" t="s">
        <v>52</v>
      </c>
      <c r="H7" s="4" t="s">
        <v>11</v>
      </c>
    </row>
    <row r="8" spans="1:8" x14ac:dyDescent="0.25">
      <c r="A8" s="4"/>
      <c r="B8" s="4" t="s">
        <v>9</v>
      </c>
      <c r="C8" s="4" t="s">
        <v>12</v>
      </c>
      <c r="D8" s="4">
        <v>503</v>
      </c>
      <c r="E8" s="4" t="s">
        <v>42</v>
      </c>
      <c r="F8" s="4">
        <v>88.9</v>
      </c>
      <c r="G8" s="4" t="s">
        <v>13</v>
      </c>
      <c r="H8" s="4" t="s">
        <v>10</v>
      </c>
    </row>
    <row r="9" spans="1:8" x14ac:dyDescent="0.25">
      <c r="A9" s="4"/>
      <c r="B9" s="4" t="s">
        <v>9</v>
      </c>
      <c r="C9" s="4" t="s">
        <v>14</v>
      </c>
      <c r="D9" s="4">
        <v>503</v>
      </c>
      <c r="E9" s="4" t="s">
        <v>42</v>
      </c>
      <c r="F9" s="4">
        <v>131.9</v>
      </c>
      <c r="G9" s="4" t="s">
        <v>15</v>
      </c>
      <c r="H9" s="4" t="s">
        <v>11</v>
      </c>
    </row>
    <row r="10" spans="1:8" x14ac:dyDescent="0.25">
      <c r="A10" s="4"/>
      <c r="B10" s="4" t="s">
        <v>9</v>
      </c>
      <c r="C10" s="4" t="s">
        <v>16</v>
      </c>
      <c r="D10" s="4">
        <v>503</v>
      </c>
      <c r="E10" s="4" t="s">
        <v>42</v>
      </c>
      <c r="F10" s="4">
        <v>77.7</v>
      </c>
      <c r="G10" s="4" t="s">
        <v>17</v>
      </c>
      <c r="H10" s="4" t="s">
        <v>10</v>
      </c>
    </row>
    <row r="11" spans="1:8" x14ac:dyDescent="0.25">
      <c r="A11" s="4"/>
      <c r="B11" s="4" t="s">
        <v>9</v>
      </c>
      <c r="C11" s="4" t="s">
        <v>18</v>
      </c>
      <c r="D11" s="4">
        <v>503</v>
      </c>
      <c r="E11" s="4" t="s">
        <v>42</v>
      </c>
      <c r="F11" s="4">
        <v>295.08015</v>
      </c>
      <c r="G11" s="4" t="s">
        <v>19</v>
      </c>
      <c r="H11" s="4" t="s">
        <v>11</v>
      </c>
    </row>
    <row r="12" spans="1:8" x14ac:dyDescent="0.25">
      <c r="A12" s="4"/>
      <c r="B12" s="4" t="s">
        <v>9</v>
      </c>
      <c r="C12" s="4" t="s">
        <v>53</v>
      </c>
      <c r="D12" s="4">
        <v>503</v>
      </c>
      <c r="E12" s="4" t="s">
        <v>42</v>
      </c>
      <c r="F12" s="4">
        <v>21.585000000000001</v>
      </c>
      <c r="G12" s="4" t="s">
        <v>54</v>
      </c>
      <c r="H12" s="4" t="s">
        <v>10</v>
      </c>
    </row>
    <row r="13" spans="1:8" x14ac:dyDescent="0.25">
      <c r="A13" s="4"/>
      <c r="B13" s="4" t="s">
        <v>9</v>
      </c>
      <c r="C13" s="4" t="s">
        <v>34</v>
      </c>
      <c r="D13" s="4">
        <v>503</v>
      </c>
      <c r="E13" s="4" t="s">
        <v>55</v>
      </c>
      <c r="F13" s="4">
        <v>0.14299999999999999</v>
      </c>
      <c r="G13" s="4" t="s">
        <v>35</v>
      </c>
      <c r="H13" s="4" t="s">
        <v>11</v>
      </c>
    </row>
    <row r="14" spans="1:8" x14ac:dyDescent="0.25">
      <c r="A14" s="4"/>
      <c r="B14" s="4" t="s">
        <v>9</v>
      </c>
      <c r="C14" s="4" t="s">
        <v>12</v>
      </c>
      <c r="D14" s="4">
        <v>503</v>
      </c>
      <c r="E14" s="4" t="s">
        <v>42</v>
      </c>
      <c r="F14" s="4">
        <v>77.709900000000005</v>
      </c>
      <c r="G14" s="4" t="s">
        <v>20</v>
      </c>
      <c r="H14" s="4" t="s">
        <v>10</v>
      </c>
    </row>
    <row r="15" spans="1:8" x14ac:dyDescent="0.25">
      <c r="A15" s="4"/>
      <c r="B15" s="4" t="s">
        <v>9</v>
      </c>
      <c r="C15" s="4" t="s">
        <v>56</v>
      </c>
      <c r="D15" s="4">
        <v>503</v>
      </c>
      <c r="E15" s="4" t="s">
        <v>57</v>
      </c>
      <c r="F15" s="4">
        <v>0.36032999999999998</v>
      </c>
      <c r="G15" s="4" t="s">
        <v>58</v>
      </c>
      <c r="H15" s="4" t="s">
        <v>10</v>
      </c>
    </row>
    <row r="16" spans="1:8" x14ac:dyDescent="0.25">
      <c r="A16" s="4"/>
      <c r="B16" s="4" t="s">
        <v>9</v>
      </c>
      <c r="C16" s="4" t="s">
        <v>59</v>
      </c>
      <c r="D16" s="4">
        <v>503</v>
      </c>
      <c r="E16" s="4" t="s">
        <v>42</v>
      </c>
      <c r="F16" s="4">
        <v>52.569000000000003</v>
      </c>
      <c r="G16" s="4" t="s">
        <v>60</v>
      </c>
      <c r="H16" s="4" t="s">
        <v>11</v>
      </c>
    </row>
    <row r="17" spans="1:8" x14ac:dyDescent="0.25">
      <c r="A17" s="4"/>
      <c r="B17" s="4" t="s">
        <v>9</v>
      </c>
      <c r="C17" s="4" t="s">
        <v>36</v>
      </c>
      <c r="D17" s="4">
        <v>503</v>
      </c>
      <c r="E17" s="4" t="s">
        <v>42</v>
      </c>
      <c r="F17" s="4">
        <v>6.8495799999999996</v>
      </c>
      <c r="G17" s="4" t="s">
        <v>37</v>
      </c>
      <c r="H17" s="4" t="s">
        <v>11</v>
      </c>
    </row>
    <row r="18" spans="1:8" x14ac:dyDescent="0.25">
      <c r="A18" s="4"/>
      <c r="B18" s="4" t="s">
        <v>9</v>
      </c>
      <c r="C18" s="4" t="s">
        <v>38</v>
      </c>
      <c r="D18" s="4">
        <v>503</v>
      </c>
      <c r="E18" s="4" t="s">
        <v>42</v>
      </c>
      <c r="F18" s="4">
        <v>5.4429999999999996</v>
      </c>
      <c r="G18" s="4" t="s">
        <v>39</v>
      </c>
      <c r="H18" s="4" t="s">
        <v>33</v>
      </c>
    </row>
    <row r="19" spans="1:8" x14ac:dyDescent="0.25">
      <c r="A19" s="4"/>
      <c r="B19" s="4" t="s">
        <v>9</v>
      </c>
      <c r="C19" s="4" t="s">
        <v>61</v>
      </c>
      <c r="D19" s="4">
        <v>503</v>
      </c>
      <c r="E19" s="4" t="s">
        <v>42</v>
      </c>
      <c r="F19" s="4">
        <v>41.85</v>
      </c>
      <c r="G19" s="4" t="s">
        <v>62</v>
      </c>
      <c r="H19" s="4" t="s">
        <v>33</v>
      </c>
    </row>
    <row r="20" spans="1:8" x14ac:dyDescent="0.25">
      <c r="A20" s="4"/>
      <c r="B20" s="4" t="s">
        <v>9</v>
      </c>
      <c r="C20" s="4" t="s">
        <v>63</v>
      </c>
      <c r="D20" s="4">
        <v>503</v>
      </c>
      <c r="E20" s="4" t="s">
        <v>64</v>
      </c>
      <c r="F20" s="4">
        <v>8.0500000000000007</v>
      </c>
      <c r="G20" s="4" t="s">
        <v>65</v>
      </c>
      <c r="H20" s="4" t="s">
        <v>10</v>
      </c>
    </row>
    <row r="21" spans="1:8" x14ac:dyDescent="0.25">
      <c r="A21" s="4"/>
      <c r="B21" s="4" t="s">
        <v>9</v>
      </c>
      <c r="C21" s="4" t="s">
        <v>66</v>
      </c>
      <c r="D21" s="4">
        <v>503</v>
      </c>
      <c r="E21" s="4" t="s">
        <v>42</v>
      </c>
      <c r="F21" s="4">
        <v>43.9</v>
      </c>
      <c r="G21" s="4" t="s">
        <v>67</v>
      </c>
      <c r="H21" s="4" t="s">
        <v>10</v>
      </c>
    </row>
    <row r="22" spans="1:8" x14ac:dyDescent="0.25">
      <c r="A22" s="4"/>
      <c r="B22" s="4" t="s">
        <v>9</v>
      </c>
      <c r="C22" s="4" t="s">
        <v>68</v>
      </c>
      <c r="D22" s="4">
        <v>503</v>
      </c>
      <c r="E22" s="4" t="s">
        <v>42</v>
      </c>
      <c r="F22" s="4">
        <v>14.8965</v>
      </c>
      <c r="G22" s="4" t="s">
        <v>69</v>
      </c>
      <c r="H22" s="4" t="s">
        <v>10</v>
      </c>
    </row>
    <row r="23" spans="1:8" ht="18.75" x14ac:dyDescent="0.3">
      <c r="A23" s="4"/>
      <c r="B23" s="4"/>
      <c r="C23" s="4"/>
      <c r="D23" s="4"/>
      <c r="E23" s="6" t="s">
        <v>8</v>
      </c>
      <c r="F23" s="6">
        <f>SUM(F3:F22)</f>
        <v>1565.3840990000001</v>
      </c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ht="15.75" x14ac:dyDescent="0.25">
      <c r="A27" s="4"/>
      <c r="B27" s="4"/>
      <c r="C27" s="4"/>
      <c r="D27" s="4"/>
      <c r="E27" s="5"/>
      <c r="F27" s="5"/>
      <c r="G27" s="4"/>
      <c r="H2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B6" sqref="B6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8" t="s">
        <v>7</v>
      </c>
    </row>
    <row r="3" spans="1:8" x14ac:dyDescent="0.25">
      <c r="A3" s="4"/>
      <c r="B3" s="4" t="s">
        <v>21</v>
      </c>
      <c r="C3" s="4" t="s">
        <v>70</v>
      </c>
      <c r="D3" s="4">
        <v>503</v>
      </c>
      <c r="E3" s="4" t="s">
        <v>42</v>
      </c>
      <c r="F3" s="4">
        <v>19.7</v>
      </c>
      <c r="G3" s="4" t="s">
        <v>71</v>
      </c>
      <c r="H3" t="s">
        <v>22</v>
      </c>
    </row>
    <row r="4" spans="1:8" x14ac:dyDescent="0.25">
      <c r="A4" s="4"/>
      <c r="B4" s="4" t="s">
        <v>21</v>
      </c>
      <c r="C4" s="4" t="s">
        <v>72</v>
      </c>
      <c r="D4" s="4">
        <v>503</v>
      </c>
      <c r="E4" s="4" t="s">
        <v>42</v>
      </c>
      <c r="F4" s="4">
        <v>14.99</v>
      </c>
      <c r="G4" s="4" t="s">
        <v>73</v>
      </c>
      <c r="H4" t="s">
        <v>22</v>
      </c>
    </row>
    <row r="5" spans="1:8" x14ac:dyDescent="0.25">
      <c r="A5" s="4"/>
      <c r="B5" s="4" t="s">
        <v>21</v>
      </c>
      <c r="C5" s="4" t="s">
        <v>23</v>
      </c>
      <c r="D5" s="4">
        <v>503</v>
      </c>
      <c r="E5" s="4" t="s">
        <v>74</v>
      </c>
      <c r="F5" s="4">
        <v>0.245</v>
      </c>
      <c r="G5" s="4" t="s">
        <v>24</v>
      </c>
      <c r="H5" t="s">
        <v>22</v>
      </c>
    </row>
    <row r="6" spans="1:8" x14ac:dyDescent="0.25">
      <c r="A6" s="4"/>
      <c r="B6" s="4" t="s">
        <v>21</v>
      </c>
      <c r="C6" s="4" t="s">
        <v>25</v>
      </c>
      <c r="D6" s="4">
        <v>503</v>
      </c>
      <c r="E6" s="4" t="s">
        <v>75</v>
      </c>
      <c r="F6" s="4">
        <v>660.08600000000001</v>
      </c>
      <c r="G6" s="4" t="s">
        <v>26</v>
      </c>
      <c r="H6" t="s">
        <v>22</v>
      </c>
    </row>
    <row r="7" spans="1:8" x14ac:dyDescent="0.25">
      <c r="A7" s="4"/>
      <c r="B7" s="4" t="s">
        <v>21</v>
      </c>
      <c r="C7" s="4" t="s">
        <v>27</v>
      </c>
      <c r="D7" s="4">
        <v>503</v>
      </c>
      <c r="E7" s="4" t="s">
        <v>76</v>
      </c>
      <c r="F7" s="4">
        <v>464.90499999999997</v>
      </c>
      <c r="G7" s="4" t="s">
        <v>28</v>
      </c>
      <c r="H7" t="s">
        <v>22</v>
      </c>
    </row>
    <row r="8" spans="1:8" x14ac:dyDescent="0.25">
      <c r="A8" s="4"/>
      <c r="B8" s="4" t="s">
        <v>21</v>
      </c>
      <c r="C8" s="4" t="s">
        <v>77</v>
      </c>
      <c r="D8" s="4">
        <v>503</v>
      </c>
      <c r="E8" s="4" t="s">
        <v>78</v>
      </c>
      <c r="F8" s="4">
        <v>0.24299999999999999</v>
      </c>
      <c r="G8" s="4" t="s">
        <v>79</v>
      </c>
      <c r="H8" t="s">
        <v>22</v>
      </c>
    </row>
    <row r="9" spans="1:8" x14ac:dyDescent="0.25">
      <c r="A9" s="4"/>
      <c r="B9" s="4" t="s">
        <v>21</v>
      </c>
      <c r="C9" s="4" t="s">
        <v>40</v>
      </c>
      <c r="D9" s="4">
        <v>503</v>
      </c>
      <c r="E9" s="4" t="s">
        <v>42</v>
      </c>
      <c r="F9" s="4">
        <v>0.30590000000000001</v>
      </c>
      <c r="G9" s="4" t="s">
        <v>41</v>
      </c>
      <c r="H9" t="s">
        <v>22</v>
      </c>
    </row>
    <row r="10" spans="1:8" x14ac:dyDescent="0.25">
      <c r="A10" s="4"/>
      <c r="B10" s="4" t="s">
        <v>21</v>
      </c>
      <c r="C10" s="4" t="s">
        <v>80</v>
      </c>
      <c r="D10" s="4">
        <v>503</v>
      </c>
      <c r="E10" s="4" t="s">
        <v>42</v>
      </c>
      <c r="F10" s="4">
        <v>2.8389999999999999E-2</v>
      </c>
      <c r="G10" s="4" t="s">
        <v>81</v>
      </c>
      <c r="H10" t="s">
        <v>22</v>
      </c>
    </row>
    <row r="11" spans="1:8" x14ac:dyDescent="0.25">
      <c r="A11" s="4"/>
      <c r="B11" s="4" t="s">
        <v>21</v>
      </c>
      <c r="C11" s="4" t="s">
        <v>29</v>
      </c>
      <c r="D11" s="4">
        <v>503</v>
      </c>
      <c r="E11" s="4" t="s">
        <v>42</v>
      </c>
      <c r="F11" s="4">
        <v>186.830725</v>
      </c>
      <c r="G11" s="4" t="s">
        <v>30</v>
      </c>
      <c r="H11" t="s">
        <v>22</v>
      </c>
    </row>
    <row r="12" spans="1:8" x14ac:dyDescent="0.25">
      <c r="A12" s="4"/>
      <c r="B12" s="4" t="s">
        <v>21</v>
      </c>
      <c r="C12" s="4" t="s">
        <v>82</v>
      </c>
      <c r="D12" s="4">
        <v>503</v>
      </c>
      <c r="E12" s="4" t="s">
        <v>42</v>
      </c>
      <c r="F12" s="4">
        <v>298.79770000000002</v>
      </c>
      <c r="G12" s="4" t="s">
        <v>83</v>
      </c>
      <c r="H12" t="s">
        <v>84</v>
      </c>
    </row>
    <row r="13" spans="1:8" x14ac:dyDescent="0.25">
      <c r="A13" s="4"/>
      <c r="B13" s="4" t="s">
        <v>21</v>
      </c>
      <c r="C13" s="4" t="s">
        <v>85</v>
      </c>
      <c r="D13" s="4">
        <v>503</v>
      </c>
      <c r="E13" s="4" t="s">
        <v>74</v>
      </c>
      <c r="F13" s="4">
        <v>0.46096100000000001</v>
      </c>
      <c r="G13" s="4" t="s">
        <v>86</v>
      </c>
      <c r="H13" t="s">
        <v>22</v>
      </c>
    </row>
    <row r="14" spans="1:8" x14ac:dyDescent="0.25">
      <c r="A14" s="4"/>
      <c r="B14" s="4" t="s">
        <v>21</v>
      </c>
      <c r="C14" s="4" t="s">
        <v>31</v>
      </c>
      <c r="D14" s="4">
        <v>503</v>
      </c>
      <c r="E14" s="4" t="s">
        <v>76</v>
      </c>
      <c r="F14" s="4">
        <v>396.89</v>
      </c>
      <c r="G14" s="4" t="s">
        <v>32</v>
      </c>
      <c r="H14" t="s">
        <v>22</v>
      </c>
    </row>
    <row r="15" spans="1:8" x14ac:dyDescent="0.25">
      <c r="A15" s="4"/>
      <c r="B15" s="4" t="s">
        <v>21</v>
      </c>
      <c r="C15" s="4" t="s">
        <v>87</v>
      </c>
      <c r="D15" s="4">
        <v>503</v>
      </c>
      <c r="E15" s="4" t="s">
        <v>42</v>
      </c>
      <c r="F15" s="4">
        <v>19.541</v>
      </c>
      <c r="G15" s="4" t="s">
        <v>88</v>
      </c>
      <c r="H15" t="s">
        <v>22</v>
      </c>
    </row>
    <row r="16" spans="1:8" x14ac:dyDescent="0.25">
      <c r="A16" s="4"/>
      <c r="B16" s="4" t="s">
        <v>21</v>
      </c>
      <c r="C16" s="4" t="s">
        <v>89</v>
      </c>
      <c r="D16" s="4">
        <v>503</v>
      </c>
      <c r="E16" s="4" t="s">
        <v>42</v>
      </c>
      <c r="F16" s="4">
        <v>9.9499999999999993</v>
      </c>
      <c r="G16" s="4" t="s">
        <v>90</v>
      </c>
      <c r="H16" t="s">
        <v>84</v>
      </c>
    </row>
    <row r="17" spans="1:8" x14ac:dyDescent="0.25">
      <c r="A17" s="4"/>
      <c r="B17" s="4" t="s">
        <v>21</v>
      </c>
      <c r="C17" s="4" t="s">
        <v>91</v>
      </c>
      <c r="D17" s="4">
        <v>503</v>
      </c>
      <c r="E17" s="4" t="s">
        <v>42</v>
      </c>
      <c r="F17" s="4">
        <v>16.13</v>
      </c>
      <c r="G17" s="4" t="s">
        <v>92</v>
      </c>
      <c r="H17" t="s">
        <v>22</v>
      </c>
    </row>
    <row r="18" spans="1:8" x14ac:dyDescent="0.25">
      <c r="A18" s="4"/>
      <c r="B18" s="4" t="s">
        <v>21</v>
      </c>
      <c r="C18" s="4" t="s">
        <v>93</v>
      </c>
      <c r="D18" s="4">
        <v>503</v>
      </c>
      <c r="E18" s="4" t="s">
        <v>94</v>
      </c>
      <c r="F18" s="4">
        <v>35.99</v>
      </c>
      <c r="G18" s="4" t="s">
        <v>95</v>
      </c>
      <c r="H18" t="s">
        <v>22</v>
      </c>
    </row>
    <row r="19" spans="1:8" ht="18.75" x14ac:dyDescent="0.3">
      <c r="A19" s="4"/>
      <c r="B19" s="4"/>
      <c r="C19" s="4"/>
      <c r="D19" s="4"/>
      <c r="E19" s="6" t="s">
        <v>8</v>
      </c>
      <c r="F19" s="6">
        <f>SUM(F3:F18)</f>
        <v>2125.093676</v>
      </c>
      <c r="G1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Південна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2019-08-14T13:35:19Z</dcterms:modified>
</cp:coreProperties>
</file>