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definedNames>
    <definedName name="_xlnm._FilterDatabase" localSheetId="0" hidden="1">Sheet1!$A$9:$M$25</definedName>
  </definedNames>
  <calcPr calcId="145621"/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<sst xmlns="http://schemas.openxmlformats.org/spreadsheetml/2006/main" count="136" uniqueCount="32">
  <si>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</si>
  <si>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</si>
  <si>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</si>
  <si>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</si>
  <si>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</si>
  <si>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</si>
  <si>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</si>
  <si>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</si>
  <si>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</si>
  <si>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</si>
  <si>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</si>
  <si>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</si>
  <si>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</si>
  <si>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</si>
  <si>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3,0-6,0</t>
  </si>
  <si>
    <t>верхній</t>
  </si>
  <si>
    <t>м.куб.</t>
  </si>
  <si>
    <t>D</t>
  </si>
  <si>
    <t>C</t>
  </si>
  <si>
    <t>40-49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</si>
  <si>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</si>
  <si>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</si>
  <si>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</si>
  <si>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</si>
  <si>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</si>
  <si>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</si>
  <si>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</si>
  <si>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</si>
  <si>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</si>
  <si>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Бук лісовий</t>
  </si>
  <si>
    <t>Характеристика лоту, що виставляється на продаж в системі PROZORRO,  ресурс 3 квартал 2020 р.</t>
  </si>
  <si>
    <t>ДП "Мокрянське ЛМГ"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</si>
</sst>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locked="0" hidden="1"/>
    </xf>
    <xf numFmtId="0" fontId="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4" zoomScale="85" zoomScaleNormal="85" workbookViewId="0">
      <selection activeCell="F16" sqref="F16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4.5" bestFit="1" customWidth="1"/>
    <col min="5" max="5" width="15.33203125" bestFit="1" customWidth="1"/>
    <col min="6" max="6" width="10.1640625" customWidth="1"/>
    <col min="7" max="7" width="11.6640625" customWidth="1"/>
    <col min="8" max="8" width="12.5" customWidth="1"/>
    <col min="9" max="9" width="10.3320312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1" t="s">
        <v>30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.75" x14ac:dyDescent="0.3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5" t="s">
        <v>0</v>
      </c>
      <c r="B9" s="9" t="s">
        <v>11</v>
      </c>
      <c r="C9" s="9" t="s">
        <v>6</v>
      </c>
      <c r="D9" s="9" t="s">
        <v>1</v>
      </c>
      <c r="E9" s="9" t="s">
        <v>2</v>
      </c>
      <c r="F9" s="9" t="s">
        <v>3</v>
      </c>
      <c r="G9" s="9" t="s">
        <v>4</v>
      </c>
      <c r="H9" s="9"/>
      <c r="I9" s="9" t="s">
        <v>5</v>
      </c>
      <c r="J9" s="9" t="s">
        <v>9</v>
      </c>
      <c r="K9" s="9" t="s">
        <v>10</v>
      </c>
      <c r="L9" s="9" t="s">
        <v>12</v>
      </c>
      <c r="M9" s="13" t="s">
        <v>13</v>
      </c>
    </row>
    <row r="10" spans="1:13" ht="38.25" customHeight="1" x14ac:dyDescent="0.2">
      <c r="A10" s="16"/>
      <c r="B10" s="10"/>
      <c r="C10" s="10"/>
      <c r="D10" s="10"/>
      <c r="E10" s="10"/>
      <c r="F10" s="10"/>
      <c r="G10" s="3" t="s">
        <v>7</v>
      </c>
      <c r="H10" s="3" t="s">
        <v>8</v>
      </c>
      <c r="I10" s="10"/>
      <c r="J10" s="10"/>
      <c r="K10" s="10"/>
      <c r="L10" s="10"/>
      <c r="M10" s="14"/>
    </row>
    <row r="11" spans="1:13" ht="15" x14ac:dyDescent="0.2">
      <c r="A11" s="4">
        <v>2</v>
      </c>
      <c r="B11" s="7">
        <v>1</v>
      </c>
      <c r="C11" s="4" t="s">
        <v>24</v>
      </c>
      <c r="D11" s="4" t="s">
        <v>25</v>
      </c>
      <c r="E11" s="4" t="s">
        <v>29</v>
      </c>
      <c r="F11" s="4" t="s">
        <v>18</v>
      </c>
      <c r="G11" s="4" t="s">
        <v>20</v>
      </c>
      <c r="H11" s="4" t="s">
        <v>14</v>
      </c>
      <c r="I11" s="4" t="s">
        <v>15</v>
      </c>
      <c r="J11" s="5">
        <v>14</v>
      </c>
      <c r="K11" s="6" t="s">
        <v>16</v>
      </c>
      <c r="L11" s="5">
        <v>1310</v>
      </c>
      <c r="M11" s="8">
        <f t="shared" ref="M11:M25" si="0">SUM(L11*J11)</f>
        <v>18340</v>
      </c>
    </row>
    <row r="12" spans="1:13" ht="15" x14ac:dyDescent="0.2">
      <c r="A12" s="4">
        <v>2</v>
      </c>
      <c r="B12" s="7">
        <v>2</v>
      </c>
      <c r="C12" s="4" t="s">
        <v>24</v>
      </c>
      <c r="D12" s="4" t="s">
        <v>25</v>
      </c>
      <c r="E12" s="4" t="s">
        <v>29</v>
      </c>
      <c r="F12" s="4" t="s">
        <v>18</v>
      </c>
      <c r="G12" s="4" t="s">
        <v>21</v>
      </c>
      <c r="H12" s="4" t="s">
        <v>14</v>
      </c>
      <c r="I12" s="4" t="s">
        <v>15</v>
      </c>
      <c r="J12" s="5">
        <v>12</v>
      </c>
      <c r="K12" s="6" t="s">
        <v>16</v>
      </c>
      <c r="L12" s="5">
        <v>1350</v>
      </c>
      <c r="M12" s="8">
        <f t="shared" si="0"/>
        <v>16200</v>
      </c>
    </row>
    <row r="13" spans="1:13" ht="15" x14ac:dyDescent="0.2">
      <c r="A13" s="4">
        <v>2</v>
      </c>
      <c r="B13" s="7">
        <v>3</v>
      </c>
      <c r="C13" s="4" t="s">
        <v>24</v>
      </c>
      <c r="D13" s="4" t="s">
        <v>25</v>
      </c>
      <c r="E13" s="4" t="s">
        <v>29</v>
      </c>
      <c r="F13" s="4" t="s">
        <v>18</v>
      </c>
      <c r="G13" s="4" t="s">
        <v>23</v>
      </c>
      <c r="H13" s="4" t="s">
        <v>14</v>
      </c>
      <c r="I13" s="4" t="s">
        <v>15</v>
      </c>
      <c r="J13" s="5">
        <v>12</v>
      </c>
      <c r="K13" s="6" t="s">
        <v>16</v>
      </c>
      <c r="L13" s="5">
        <v>1390</v>
      </c>
      <c r="M13" s="8">
        <f t="shared" si="0"/>
        <v>16680</v>
      </c>
    </row>
    <row r="14" spans="1:13" ht="15" x14ac:dyDescent="0.2">
      <c r="A14" s="4">
        <v>2</v>
      </c>
      <c r="B14" s="7">
        <v>4</v>
      </c>
      <c r="C14" s="4" t="s">
        <v>24</v>
      </c>
      <c r="D14" s="4" t="s">
        <v>25</v>
      </c>
      <c r="E14" s="4" t="s">
        <v>29</v>
      </c>
      <c r="F14" s="4" t="s">
        <v>18</v>
      </c>
      <c r="G14" s="4" t="s">
        <v>22</v>
      </c>
      <c r="H14" s="4" t="s">
        <v>14</v>
      </c>
      <c r="I14" s="4" t="s">
        <v>15</v>
      </c>
      <c r="J14" s="5">
        <v>12</v>
      </c>
      <c r="K14" s="6" t="s">
        <v>16</v>
      </c>
      <c r="L14" s="5">
        <v>1410</v>
      </c>
      <c r="M14" s="8">
        <f t="shared" si="0"/>
        <v>16920</v>
      </c>
    </row>
    <row r="15" spans="1:13" ht="15" x14ac:dyDescent="0.2">
      <c r="A15" s="4">
        <v>2</v>
      </c>
      <c r="B15" s="7">
        <v>5</v>
      </c>
      <c r="C15" s="4" t="s">
        <v>24</v>
      </c>
      <c r="D15" s="4" t="s">
        <v>25</v>
      </c>
      <c r="E15" s="4" t="s">
        <v>29</v>
      </c>
      <c r="F15" s="4" t="s">
        <v>18</v>
      </c>
      <c r="G15" s="4" t="s">
        <v>19</v>
      </c>
      <c r="H15" s="4" t="s">
        <v>14</v>
      </c>
      <c r="I15" s="4" t="s">
        <v>15</v>
      </c>
      <c r="J15" s="5">
        <v>6</v>
      </c>
      <c r="K15" s="6" t="s">
        <v>16</v>
      </c>
      <c r="L15" s="5">
        <v>1450</v>
      </c>
      <c r="M15" s="8">
        <f t="shared" si="0"/>
        <v>8700</v>
      </c>
    </row>
    <row r="16" spans="1:13" ht="15" x14ac:dyDescent="0.2">
      <c r="A16" s="4">
        <v>2</v>
      </c>
      <c r="B16" s="7">
        <v>6</v>
      </c>
      <c r="C16" s="4" t="s">
        <v>24</v>
      </c>
      <c r="D16" s="4" t="s">
        <v>25</v>
      </c>
      <c r="E16" s="4" t="s">
        <v>29</v>
      </c>
      <c r="F16" s="4" t="s">
        <v>18</v>
      </c>
      <c r="G16" s="4" t="s">
        <v>26</v>
      </c>
      <c r="H16" s="4" t="s">
        <v>14</v>
      </c>
      <c r="I16" s="4" t="s">
        <v>15</v>
      </c>
      <c r="J16" s="5">
        <v>5</v>
      </c>
      <c r="K16" s="6" t="s">
        <v>16</v>
      </c>
      <c r="L16" s="5">
        <v>1530</v>
      </c>
      <c r="M16" s="8">
        <f t="shared" si="0"/>
        <v>7650</v>
      </c>
    </row>
    <row r="17" spans="1:13" ht="15" x14ac:dyDescent="0.2">
      <c r="A17" s="4">
        <v>2</v>
      </c>
      <c r="B17" s="7">
        <v>7</v>
      </c>
      <c r="C17" s="4" t="s">
        <v>24</v>
      </c>
      <c r="D17" s="4" t="s">
        <v>25</v>
      </c>
      <c r="E17" s="4" t="s">
        <v>29</v>
      </c>
      <c r="F17" s="4" t="s">
        <v>18</v>
      </c>
      <c r="G17" s="4" t="s">
        <v>28</v>
      </c>
      <c r="H17" s="4" t="s">
        <v>14</v>
      </c>
      <c r="I17" s="4" t="s">
        <v>15</v>
      </c>
      <c r="J17" s="5">
        <v>4</v>
      </c>
      <c r="K17" s="6" t="s">
        <v>16</v>
      </c>
      <c r="L17" s="5">
        <v>1550</v>
      </c>
      <c r="M17" s="8">
        <f t="shared" si="0"/>
        <v>6200</v>
      </c>
    </row>
    <row r="18" spans="1:13" ht="15" x14ac:dyDescent="0.2">
      <c r="A18" s="4">
        <v>2</v>
      </c>
      <c r="B18" s="7">
        <v>8</v>
      </c>
      <c r="C18" s="4" t="s">
        <v>24</v>
      </c>
      <c r="D18" s="4" t="s">
        <v>25</v>
      </c>
      <c r="E18" s="4" t="s">
        <v>29</v>
      </c>
      <c r="F18" s="4" t="s">
        <v>17</v>
      </c>
      <c r="G18" s="4" t="s">
        <v>27</v>
      </c>
      <c r="H18" s="4" t="s">
        <v>14</v>
      </c>
      <c r="I18" s="4" t="s">
        <v>15</v>
      </c>
      <c r="J18" s="5">
        <v>17</v>
      </c>
      <c r="K18" s="6" t="s">
        <v>16</v>
      </c>
      <c r="L18" s="5">
        <v>800</v>
      </c>
      <c r="M18" s="8">
        <f t="shared" si="0"/>
        <v>13600</v>
      </c>
    </row>
    <row r="19" spans="1:13" ht="15" x14ac:dyDescent="0.2">
      <c r="A19" s="4">
        <v>2</v>
      </c>
      <c r="B19" s="7">
        <v>9</v>
      </c>
      <c r="C19" s="4" t="s">
        <v>24</v>
      </c>
      <c r="D19" s="4" t="s">
        <v>25</v>
      </c>
      <c r="E19" s="4" t="s">
        <v>29</v>
      </c>
      <c r="F19" s="4" t="s">
        <v>17</v>
      </c>
      <c r="G19" s="4" t="s">
        <v>20</v>
      </c>
      <c r="H19" s="4" t="s">
        <v>14</v>
      </c>
      <c r="I19" s="4" t="s">
        <v>15</v>
      </c>
      <c r="J19" s="5">
        <v>13</v>
      </c>
      <c r="K19" s="6" t="s">
        <v>16</v>
      </c>
      <c r="L19" s="5">
        <v>850</v>
      </c>
      <c r="M19" s="8">
        <f t="shared" si="0"/>
        <v>11050</v>
      </c>
    </row>
    <row r="20" spans="1:13" ht="15" x14ac:dyDescent="0.2">
      <c r="A20" s="4">
        <v>2</v>
      </c>
      <c r="B20" s="7">
        <v>10</v>
      </c>
      <c r="C20" s="4" t="s">
        <v>24</v>
      </c>
      <c r="D20" s="4" t="s">
        <v>25</v>
      </c>
      <c r="E20" s="4" t="s">
        <v>29</v>
      </c>
      <c r="F20" s="4" t="s">
        <v>17</v>
      </c>
      <c r="G20" s="4" t="s">
        <v>21</v>
      </c>
      <c r="H20" s="4" t="s">
        <v>14</v>
      </c>
      <c r="I20" s="4" t="s">
        <v>15</v>
      </c>
      <c r="J20" s="5">
        <v>10</v>
      </c>
      <c r="K20" s="6" t="s">
        <v>16</v>
      </c>
      <c r="L20" s="5">
        <v>855</v>
      </c>
      <c r="M20" s="8">
        <f t="shared" si="0"/>
        <v>8550</v>
      </c>
    </row>
    <row r="21" spans="1:13" ht="15" x14ac:dyDescent="0.2">
      <c r="A21" s="4">
        <v>2</v>
      </c>
      <c r="B21" s="7">
        <v>11</v>
      </c>
      <c r="C21" s="4" t="s">
        <v>24</v>
      </c>
      <c r="D21" s="4" t="s">
        <v>25</v>
      </c>
      <c r="E21" s="4" t="s">
        <v>29</v>
      </c>
      <c r="F21" s="4" t="s">
        <v>17</v>
      </c>
      <c r="G21" s="4" t="s">
        <v>23</v>
      </c>
      <c r="H21" s="4" t="s">
        <v>14</v>
      </c>
      <c r="I21" s="4" t="s">
        <v>15</v>
      </c>
      <c r="J21" s="5">
        <v>10</v>
      </c>
      <c r="K21" s="6" t="s">
        <v>16</v>
      </c>
      <c r="L21" s="5">
        <v>900</v>
      </c>
      <c r="M21" s="8">
        <f t="shared" si="0"/>
        <v>9000</v>
      </c>
    </row>
    <row r="22" spans="1:13" ht="15" x14ac:dyDescent="0.2">
      <c r="A22" s="4">
        <v>2</v>
      </c>
      <c r="B22" s="7">
        <v>12</v>
      </c>
      <c r="C22" s="4" t="s">
        <v>24</v>
      </c>
      <c r="D22" s="4" t="s">
        <v>25</v>
      </c>
      <c r="E22" s="4" t="s">
        <v>29</v>
      </c>
      <c r="F22" s="4" t="s">
        <v>17</v>
      </c>
      <c r="G22" s="4" t="s">
        <v>22</v>
      </c>
      <c r="H22" s="4" t="s">
        <v>14</v>
      </c>
      <c r="I22" s="4" t="s">
        <v>15</v>
      </c>
      <c r="J22" s="5">
        <v>10</v>
      </c>
      <c r="K22" s="6" t="s">
        <v>16</v>
      </c>
      <c r="L22" s="5">
        <v>905</v>
      </c>
      <c r="M22" s="8">
        <f t="shared" si="0"/>
        <v>9050</v>
      </c>
    </row>
    <row r="23" spans="1:13" ht="15" x14ac:dyDescent="0.2">
      <c r="A23" s="4">
        <v>2</v>
      </c>
      <c r="B23" s="7">
        <v>13</v>
      </c>
      <c r="C23" s="4" t="s">
        <v>24</v>
      </c>
      <c r="D23" s="4" t="s">
        <v>25</v>
      </c>
      <c r="E23" s="4" t="s">
        <v>29</v>
      </c>
      <c r="F23" s="4" t="s">
        <v>17</v>
      </c>
      <c r="G23" s="4" t="s">
        <v>19</v>
      </c>
      <c r="H23" s="4" t="s">
        <v>14</v>
      </c>
      <c r="I23" s="4" t="s">
        <v>15</v>
      </c>
      <c r="J23" s="5">
        <v>10</v>
      </c>
      <c r="K23" s="6" t="s">
        <v>16</v>
      </c>
      <c r="L23" s="5">
        <v>955</v>
      </c>
      <c r="M23" s="8">
        <f t="shared" si="0"/>
        <v>9550</v>
      </c>
    </row>
    <row r="24" spans="1:13" ht="15" x14ac:dyDescent="0.2">
      <c r="A24" s="4">
        <v>2</v>
      </c>
      <c r="B24" s="7">
        <v>14</v>
      </c>
      <c r="C24" s="4" t="s">
        <v>24</v>
      </c>
      <c r="D24" s="4" t="s">
        <v>25</v>
      </c>
      <c r="E24" s="4" t="s">
        <v>29</v>
      </c>
      <c r="F24" s="4" t="s">
        <v>17</v>
      </c>
      <c r="G24" s="4" t="s">
        <v>26</v>
      </c>
      <c r="H24" s="4" t="s">
        <v>14</v>
      </c>
      <c r="I24" s="4" t="s">
        <v>15</v>
      </c>
      <c r="J24" s="5">
        <v>10</v>
      </c>
      <c r="K24" s="6" t="s">
        <v>16</v>
      </c>
      <c r="L24" s="5">
        <v>960</v>
      </c>
      <c r="M24" s="8">
        <f t="shared" si="0"/>
        <v>9600</v>
      </c>
    </row>
    <row r="25" spans="1:13" ht="15" x14ac:dyDescent="0.2">
      <c r="A25" s="4">
        <v>2</v>
      </c>
      <c r="B25" s="7">
        <v>15</v>
      </c>
      <c r="C25" s="4" t="s">
        <v>24</v>
      </c>
      <c r="D25" s="4" t="s">
        <v>25</v>
      </c>
      <c r="E25" s="4" t="s">
        <v>29</v>
      </c>
      <c r="F25" s="4" t="s">
        <v>17</v>
      </c>
      <c r="G25" s="4" t="s">
        <v>28</v>
      </c>
      <c r="H25" s="4" t="s">
        <v>14</v>
      </c>
      <c r="I25" s="4" t="s">
        <v>15</v>
      </c>
      <c r="J25" s="5">
        <v>7</v>
      </c>
      <c r="K25" s="6" t="s">
        <v>16</v>
      </c>
      <c r="L25" s="5">
        <v>965</v>
      </c>
      <c r="M25" s="8">
        <f t="shared" si="0"/>
        <v>6755</v>
      </c>
    </row>
  </sheetData>
  <autoFilter ref="A9:M26">
    <filterColumn colId="6" showButton="0"/>
  </autoFilter>
  <mergeCells count="14"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</mergeCells>
  <phoneticPr fontId="5" type="noConversion"/>
  <conditionalFormatting sqref="A11:A25">
    <cfRule type="cellIs" dxfId="5" priority="122" stopIfTrue="1" operator="equal">
      <formula>0</formula>
    </cfRule>
  </conditionalFormatting>
  <conditionalFormatting sqref="B11:C25">
    <cfRule type="cellIs" dxfId="4" priority="5" stopIfTrue="1" operator="equal">
      <formula>0</formula>
    </cfRule>
  </conditionalFormatting>
  <conditionalFormatting sqref="F25:G25">
    <cfRule type="cellIs" dxfId="3" priority="2" stopIfTrue="1" operator="equal">
      <formula>0</formula>
    </cfRule>
  </conditionalFormatting>
  <conditionalFormatting sqref="G17">
    <cfRule type="cellIs" dxfId="2" priority="1" stopIfTrue="1" operator="equal">
      <formula>0</formula>
    </cfRule>
  </conditionalFormatting>
  <conditionalFormatting sqref="D18:J24 H17:J17 D17:F17 D11:J16 L11:L25">
    <cfRule type="cellIs" dxfId="1" priority="4" stopIfTrue="1" operator="equal">
      <formula>0</formula>
    </cfRule>
  </conditionalFormatting>
  <conditionalFormatting sqref="L25 D25:E25 H25:J25">
    <cfRule type="cellIs" dxfId="0" priority="3" stopIfTrue="1" operator="equal">
      <formula>0</formula>
    </cfRule>
  </conditionalFormatting>
  <dataValidations count="9">
    <dataValidation type="list" showInputMessage="1" showErrorMessage="1" sqref="D11:D25">
      <formula1>$AC$2:$AC$9</formula1>
    </dataValidation>
    <dataValidation type="decimal" operator="greaterThan" allowBlank="1" showInputMessage="1" showErrorMessage="1" sqref="L11:L25 J11:J25">
      <formula1>0</formula1>
    </dataValidation>
    <dataValidation type="whole" operator="greaterThan" allowBlank="1" showInputMessage="1" showErrorMessage="1" sqref="A11:A25">
      <formula1>0</formula1>
    </dataValidation>
    <dataValidation type="list" showInputMessage="1" showErrorMessage="1" sqref="I11:I25">
      <formula1>$BA$2:$BA$4</formula1>
    </dataValidation>
    <dataValidation type="list" showInputMessage="1" showErrorMessage="1" sqref="G11:G25">
      <formula1>$AI$2:$AI$13</formula1>
    </dataValidation>
    <dataValidation type="list" showInputMessage="1" showErrorMessage="1" sqref="F11:F25">
      <formula1>$AO$2:$AO$6</formula1>
    </dataValidation>
    <dataValidation type="list" showInputMessage="1" showErrorMessage="1" sqref="H11:H25">
      <formula1>$AX$2:$AX$35</formula1>
    </dataValidation>
    <dataValidation type="list" showInputMessage="1" showErrorMessage="1" sqref="E11:E25">
      <formula1>$AL$2:$AL$40</formula1>
    </dataValidation>
    <dataValidation type="list" showInputMessage="1" showErrorMessage="1" sqref="C11:C25">
      <formula1>$BD$2:$BD$40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2020-07-09T10:10:31Z</cp:lastPrinted>
  <dcterms:created xsi:type="dcterms:W3CDTF">2020-02-05T08:36:40Z</dcterms:created>
  <dcterms:modified xsi:type="dcterms:W3CDTF">2020-08-26T12:27:01Z</dcterms:modified>
</cp:coreProperties>
</file>