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M16" i="1"/>
  <c r="J16"/>
  <c r="M5"/>
  <c r="M6"/>
  <c r="M7"/>
  <c r="M8"/>
  <c r="M9"/>
  <c r="M10"/>
  <c r="M11"/>
  <c r="M12"/>
  <c r="M13"/>
  <c r="M14"/>
  <c r="M15"/>
  <c r="M4"/>
</calcChain>
</file>

<file path=xl/sharedStrings.xml><?xml version="1.0" encoding="utf-8"?>
<sst xmlns="http://schemas.openxmlformats.org/spreadsheetml/2006/main" count="98" uniqueCount="28">
  <si>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</si>
  <si>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</si>
  <si>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</si>
  <si>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</si>
  <si>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</si>
  <si>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</si>
  <si>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</si>
  <si>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</si>
  <si>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</si>
  <si>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</si>
  <si>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</si>
  <si>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</si>
  <si>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</si>
  <si>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</si>
  <si>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Старосамбірське ДЛГП "Галсільліс"</t>
  </si>
  <si>
    <t>Круглі лісоматеріали</t>
  </si>
  <si>
    <t>Сосна</t>
  </si>
  <si>
    <t>А</t>
  </si>
  <si>
    <t>В</t>
  </si>
  <si>
    <t>С</t>
  </si>
  <si>
    <t>D</t>
  </si>
  <si>
    <t>30-34</t>
  </si>
  <si>
    <t>35-39</t>
  </si>
  <si>
    <t>25-29</t>
  </si>
  <si>
    <t>40-49</t>
  </si>
  <si>
    <t>20-24</t>
  </si>
  <si>
    <t>верхній</t>
  </si>
  <si>
    <r>
      <t>м</t>
    </r>
    <r>
      <rPr>
        <sz val="11"/>
        <rFont val="Calibri"/>
        <family val="2"/>
        <charset val="204"/>
      </rPr>
      <t>ᵌ</t>
    </r>
  </si>
</sst>
</file>

<file path=xl/styles.xml><?xml version="1.0" encoding="utf-8"?>
<styleSheet xmlns="http://schemas.openxmlformats.org/spreadsheetml/2006/main">
  <fonts count="3"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4"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6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right" vertical="top" wrapText="1"/>
    </xf>
    <xf numFmtId="0" fontId="1" fillId="0" borderId="2" xfId="0" applyFont="1" applyBorder="1" applyAlignment="1"/>
    <xf numFmtId="1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workbookViewId="0">
      <selection activeCell="H4" sqref="H4:H15"/>
    </sheetView>
  </sheetViews>
  <sheetFormatPr defaultColWidth="10.33203125" defaultRowHeight="11.25"/>
  <cols>
    <col min="1" max="1" width="6.83203125" customWidth="1"/>
    <col min="2" max="2" width="11.33203125" customWidth="1"/>
    <col min="3" max="3" width="39.6640625" customWidth="1"/>
    <col min="4" max="4" width="23.6640625" customWidth="1"/>
    <col min="5" max="5" width="10.5" bestFit="1" customWidth="1"/>
    <col min="6" max="6" width="10.1640625" customWidth="1"/>
    <col min="7" max="7" width="11.6640625" customWidth="1"/>
    <col min="8" max="8" width="12.5" customWidth="1"/>
    <col min="9" max="9" width="11" customWidth="1"/>
    <col min="10" max="10" width="8.5" bestFit="1" customWidth="1"/>
    <col min="11" max="11" width="12.5" customWidth="1"/>
    <col min="12" max="12" width="16.5" customWidth="1"/>
    <col min="13" max="13" width="16.33203125" customWidth="1"/>
  </cols>
  <sheetData>
    <row r="1" spans="1:1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2" customHeight="1">
      <c r="A2" s="32" t="s">
        <v>0</v>
      </c>
      <c r="B2" s="25" t="s">
        <v>11</v>
      </c>
      <c r="C2" s="25" t="s">
        <v>6</v>
      </c>
      <c r="D2" s="25" t="s">
        <v>1</v>
      </c>
      <c r="E2" s="25" t="s">
        <v>2</v>
      </c>
      <c r="F2" s="25" t="s">
        <v>3</v>
      </c>
      <c r="G2" s="25" t="s">
        <v>4</v>
      </c>
      <c r="H2" s="25"/>
      <c r="I2" s="25" t="s">
        <v>5</v>
      </c>
      <c r="J2" s="25" t="s">
        <v>9</v>
      </c>
      <c r="K2" s="25" t="s">
        <v>10</v>
      </c>
      <c r="L2" s="25" t="s">
        <v>12</v>
      </c>
      <c r="M2" s="27" t="s">
        <v>13</v>
      </c>
    </row>
    <row r="3" spans="1:13" ht="38.25" customHeight="1" thickBot="1">
      <c r="A3" s="33"/>
      <c r="B3" s="26"/>
      <c r="C3" s="26"/>
      <c r="D3" s="26"/>
      <c r="E3" s="26"/>
      <c r="F3" s="26"/>
      <c r="G3" s="9" t="s">
        <v>7</v>
      </c>
      <c r="H3" s="9" t="s">
        <v>8</v>
      </c>
      <c r="I3" s="26"/>
      <c r="J3" s="26"/>
      <c r="K3" s="26"/>
      <c r="L3" s="26"/>
      <c r="M3" s="28"/>
    </row>
    <row r="4" spans="1:13" ht="15" customHeight="1">
      <c r="A4" s="10">
        <v>1</v>
      </c>
      <c r="B4" s="3">
        <v>1</v>
      </c>
      <c r="C4" s="4" t="s">
        <v>14</v>
      </c>
      <c r="D4" s="4" t="s">
        <v>15</v>
      </c>
      <c r="E4" s="2" t="s">
        <v>16</v>
      </c>
      <c r="F4" s="3" t="s">
        <v>17</v>
      </c>
      <c r="G4" s="2" t="s">
        <v>21</v>
      </c>
      <c r="H4" s="3">
        <v>4</v>
      </c>
      <c r="I4" s="2" t="s">
        <v>26</v>
      </c>
      <c r="J4" s="5">
        <v>2</v>
      </c>
      <c r="K4" s="2" t="s">
        <v>27</v>
      </c>
      <c r="L4" s="14">
        <v>1702.8</v>
      </c>
      <c r="M4" s="17">
        <f>J4*L4</f>
        <v>3405.6</v>
      </c>
    </row>
    <row r="5" spans="1:13" ht="15" customHeight="1">
      <c r="A5" s="10">
        <v>1</v>
      </c>
      <c r="B5" s="7">
        <v>2</v>
      </c>
      <c r="C5" s="4" t="s">
        <v>14</v>
      </c>
      <c r="D5" s="4" t="s">
        <v>15</v>
      </c>
      <c r="E5" s="2" t="s">
        <v>16</v>
      </c>
      <c r="F5" s="7" t="s">
        <v>17</v>
      </c>
      <c r="G5" s="6" t="s">
        <v>22</v>
      </c>
      <c r="H5" s="3">
        <v>4</v>
      </c>
      <c r="I5" s="2" t="s">
        <v>26</v>
      </c>
      <c r="J5" s="8">
        <v>3</v>
      </c>
      <c r="K5" s="2" t="s">
        <v>27</v>
      </c>
      <c r="L5" s="15">
        <v>1771.2</v>
      </c>
      <c r="M5" s="17">
        <f t="shared" ref="M5:M15" si="0">J5*L5</f>
        <v>5313.6</v>
      </c>
    </row>
    <row r="6" spans="1:13" ht="15" customHeight="1">
      <c r="A6" s="10">
        <v>1</v>
      </c>
      <c r="B6" s="7">
        <v>3</v>
      </c>
      <c r="C6" s="4" t="s">
        <v>14</v>
      </c>
      <c r="D6" s="4" t="s">
        <v>15</v>
      </c>
      <c r="E6" s="2" t="s">
        <v>16</v>
      </c>
      <c r="F6" s="7" t="s">
        <v>18</v>
      </c>
      <c r="G6" s="6" t="s">
        <v>23</v>
      </c>
      <c r="H6" s="3">
        <v>4</v>
      </c>
      <c r="I6" s="2" t="s">
        <v>26</v>
      </c>
      <c r="J6" s="8">
        <v>5</v>
      </c>
      <c r="K6" s="2" t="s">
        <v>27</v>
      </c>
      <c r="L6" s="15">
        <v>1443.6</v>
      </c>
      <c r="M6" s="17">
        <f t="shared" si="0"/>
        <v>7218</v>
      </c>
    </row>
    <row r="7" spans="1:13" ht="15" customHeight="1">
      <c r="A7" s="10">
        <v>1</v>
      </c>
      <c r="B7" s="3">
        <v>4</v>
      </c>
      <c r="C7" s="4" t="s">
        <v>14</v>
      </c>
      <c r="D7" s="4" t="s">
        <v>15</v>
      </c>
      <c r="E7" s="2" t="s">
        <v>16</v>
      </c>
      <c r="F7" s="7" t="s">
        <v>18</v>
      </c>
      <c r="G7" s="6" t="s">
        <v>21</v>
      </c>
      <c r="H7" s="3">
        <v>4</v>
      </c>
      <c r="I7" s="2" t="s">
        <v>26</v>
      </c>
      <c r="J7" s="8">
        <v>5</v>
      </c>
      <c r="K7" s="2" t="s">
        <v>27</v>
      </c>
      <c r="L7" s="15">
        <v>1459.2</v>
      </c>
      <c r="M7" s="17">
        <f t="shared" si="0"/>
        <v>7296</v>
      </c>
    </row>
    <row r="8" spans="1:13" ht="15" customHeight="1">
      <c r="A8" s="10">
        <v>1</v>
      </c>
      <c r="B8" s="7">
        <v>5</v>
      </c>
      <c r="C8" s="4" t="s">
        <v>14</v>
      </c>
      <c r="D8" s="4" t="s">
        <v>15</v>
      </c>
      <c r="E8" s="2" t="s">
        <v>16</v>
      </c>
      <c r="F8" s="7" t="s">
        <v>18</v>
      </c>
      <c r="G8" s="6" t="s">
        <v>24</v>
      </c>
      <c r="H8" s="3">
        <v>4</v>
      </c>
      <c r="I8" s="2" t="s">
        <v>26</v>
      </c>
      <c r="J8" s="8">
        <v>4</v>
      </c>
      <c r="K8" s="2" t="s">
        <v>27</v>
      </c>
      <c r="L8" s="15">
        <v>1578</v>
      </c>
      <c r="M8" s="17">
        <f t="shared" si="0"/>
        <v>6312</v>
      </c>
    </row>
    <row r="9" spans="1:13" ht="15" customHeight="1">
      <c r="A9" s="10">
        <v>1</v>
      </c>
      <c r="B9" s="7">
        <v>6</v>
      </c>
      <c r="C9" s="4" t="s">
        <v>14</v>
      </c>
      <c r="D9" s="4" t="s">
        <v>15</v>
      </c>
      <c r="E9" s="2" t="s">
        <v>16</v>
      </c>
      <c r="F9" s="11" t="s">
        <v>19</v>
      </c>
      <c r="G9" s="12" t="s">
        <v>23</v>
      </c>
      <c r="H9" s="3">
        <v>4</v>
      </c>
      <c r="I9" s="2" t="s">
        <v>26</v>
      </c>
      <c r="J9" s="13">
        <v>5</v>
      </c>
      <c r="K9" s="2" t="s">
        <v>27</v>
      </c>
      <c r="L9" s="16">
        <v>1322.4</v>
      </c>
      <c r="M9" s="17">
        <f t="shared" si="0"/>
        <v>6612</v>
      </c>
    </row>
    <row r="10" spans="1:13" ht="15" customHeight="1">
      <c r="A10" s="10">
        <v>1</v>
      </c>
      <c r="B10" s="3">
        <v>7</v>
      </c>
      <c r="C10" s="4" t="s">
        <v>14</v>
      </c>
      <c r="D10" s="4" t="s">
        <v>15</v>
      </c>
      <c r="E10" s="2" t="s">
        <v>16</v>
      </c>
      <c r="F10" s="11" t="s">
        <v>19</v>
      </c>
      <c r="G10" s="12" t="s">
        <v>21</v>
      </c>
      <c r="H10" s="3">
        <v>4</v>
      </c>
      <c r="I10" s="2" t="s">
        <v>26</v>
      </c>
      <c r="J10" s="13">
        <v>5</v>
      </c>
      <c r="K10" s="2" t="s">
        <v>27</v>
      </c>
      <c r="L10" s="16">
        <v>1334.4</v>
      </c>
      <c r="M10" s="17">
        <f t="shared" si="0"/>
        <v>6672</v>
      </c>
    </row>
    <row r="11" spans="1:13" ht="15" customHeight="1">
      <c r="A11" s="10">
        <v>1</v>
      </c>
      <c r="B11" s="7">
        <v>8</v>
      </c>
      <c r="C11" s="4" t="s">
        <v>14</v>
      </c>
      <c r="D11" s="4" t="s">
        <v>15</v>
      </c>
      <c r="E11" s="2" t="s">
        <v>16</v>
      </c>
      <c r="F11" s="11" t="s">
        <v>19</v>
      </c>
      <c r="G11" s="12" t="s">
        <v>22</v>
      </c>
      <c r="H11" s="3">
        <v>4</v>
      </c>
      <c r="I11" s="2" t="s">
        <v>26</v>
      </c>
      <c r="J11" s="13">
        <v>5</v>
      </c>
      <c r="K11" s="2" t="s">
        <v>27</v>
      </c>
      <c r="L11" s="16">
        <v>1388.4</v>
      </c>
      <c r="M11" s="17">
        <f t="shared" si="0"/>
        <v>6942</v>
      </c>
    </row>
    <row r="12" spans="1:13" ht="15" customHeight="1">
      <c r="A12" s="10">
        <v>1</v>
      </c>
      <c r="B12" s="7">
        <v>9</v>
      </c>
      <c r="C12" s="4" t="s">
        <v>14</v>
      </c>
      <c r="D12" s="4" t="s">
        <v>15</v>
      </c>
      <c r="E12" s="2" t="s">
        <v>16</v>
      </c>
      <c r="F12" s="11" t="s">
        <v>20</v>
      </c>
      <c r="G12" s="12" t="s">
        <v>23</v>
      </c>
      <c r="H12" s="3">
        <v>4</v>
      </c>
      <c r="I12" s="2" t="s">
        <v>26</v>
      </c>
      <c r="J12" s="13">
        <v>10</v>
      </c>
      <c r="K12" s="2" t="s">
        <v>27</v>
      </c>
      <c r="L12" s="16">
        <v>1029.5999999999999</v>
      </c>
      <c r="M12" s="17">
        <f t="shared" si="0"/>
        <v>10296</v>
      </c>
    </row>
    <row r="13" spans="1:13" ht="15" customHeight="1">
      <c r="A13" s="10">
        <v>1</v>
      </c>
      <c r="B13" s="3">
        <v>10</v>
      </c>
      <c r="C13" s="4" t="s">
        <v>14</v>
      </c>
      <c r="D13" s="4" t="s">
        <v>15</v>
      </c>
      <c r="E13" s="2" t="s">
        <v>16</v>
      </c>
      <c r="F13" s="11" t="s">
        <v>20</v>
      </c>
      <c r="G13" s="12" t="s">
        <v>25</v>
      </c>
      <c r="H13" s="3">
        <v>4</v>
      </c>
      <c r="I13" s="2" t="s">
        <v>26</v>
      </c>
      <c r="J13" s="13">
        <v>10</v>
      </c>
      <c r="K13" s="2" t="s">
        <v>27</v>
      </c>
      <c r="L13" s="16">
        <v>1020</v>
      </c>
      <c r="M13" s="17">
        <f t="shared" si="0"/>
        <v>10200</v>
      </c>
    </row>
    <row r="14" spans="1:13" ht="15" customHeight="1">
      <c r="A14" s="10">
        <v>1</v>
      </c>
      <c r="B14" s="7">
        <v>11</v>
      </c>
      <c r="C14" s="4" t="s">
        <v>14</v>
      </c>
      <c r="D14" s="4" t="s">
        <v>15</v>
      </c>
      <c r="E14" s="2" t="s">
        <v>16</v>
      </c>
      <c r="F14" s="11" t="s">
        <v>20</v>
      </c>
      <c r="G14" s="12" t="s">
        <v>21</v>
      </c>
      <c r="H14" s="3">
        <v>4</v>
      </c>
      <c r="I14" s="2" t="s">
        <v>26</v>
      </c>
      <c r="J14" s="13">
        <v>10</v>
      </c>
      <c r="K14" s="2" t="s">
        <v>27</v>
      </c>
      <c r="L14" s="16">
        <v>1040.4000000000001</v>
      </c>
      <c r="M14" s="17">
        <f t="shared" si="0"/>
        <v>10404</v>
      </c>
    </row>
    <row r="15" spans="1:13" ht="15" customHeight="1">
      <c r="A15" s="18">
        <v>1</v>
      </c>
      <c r="B15" s="11">
        <v>12</v>
      </c>
      <c r="C15" s="19" t="s">
        <v>14</v>
      </c>
      <c r="D15" s="19" t="s">
        <v>15</v>
      </c>
      <c r="E15" s="20" t="s">
        <v>16</v>
      </c>
      <c r="F15" s="11" t="s">
        <v>20</v>
      </c>
      <c r="G15" s="12" t="s">
        <v>22</v>
      </c>
      <c r="H15" s="3">
        <v>4</v>
      </c>
      <c r="I15" s="20" t="s">
        <v>26</v>
      </c>
      <c r="J15" s="13">
        <v>9</v>
      </c>
      <c r="K15" s="20" t="s">
        <v>27</v>
      </c>
      <c r="L15" s="16">
        <v>1051.2</v>
      </c>
      <c r="M15" s="21">
        <f t="shared" si="0"/>
        <v>9460.8000000000011</v>
      </c>
    </row>
    <row r="16" spans="1:13" ht="15">
      <c r="A16" s="29"/>
      <c r="B16" s="30"/>
      <c r="C16" s="30"/>
      <c r="D16" s="30"/>
      <c r="E16" s="30"/>
      <c r="F16" s="30"/>
      <c r="G16" s="30"/>
      <c r="H16" s="30"/>
      <c r="I16" s="31"/>
      <c r="J16" s="23">
        <f>SUM(J4:J15)</f>
        <v>73</v>
      </c>
      <c r="K16" s="22"/>
      <c r="L16" s="22"/>
      <c r="M16" s="24">
        <f>SUM(M4:M15)</f>
        <v>90132</v>
      </c>
    </row>
  </sheetData>
  <mergeCells count="13">
    <mergeCell ref="J2:J3"/>
    <mergeCell ref="M2:M3"/>
    <mergeCell ref="L2:L3"/>
    <mergeCell ref="A16:I16"/>
    <mergeCell ref="K2:K3"/>
    <mergeCell ref="F2:F3"/>
    <mergeCell ref="E2:E3"/>
    <mergeCell ref="D2:D3"/>
    <mergeCell ref="B2:B3"/>
    <mergeCell ref="A2:A3"/>
    <mergeCell ref="G2:H2"/>
    <mergeCell ref="I2:I3"/>
    <mergeCell ref="C2:C3"/>
  </mergeCells>
  <printOptions horizontalCentered="1"/>
  <pageMargins left="0.19685039370078741" right="0.19685039370078741" top="0.78740157480314965" bottom="0.19685039370078741" header="0.51181102362204722" footer="0.51181102362204722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ADMIN</cp:lastModifiedBy>
  <cp:lastPrinted>2020-02-06T09:25:24Z</cp:lastPrinted>
  <dcterms:created xsi:type="dcterms:W3CDTF">2020-02-05T08:36:40Z</dcterms:created>
  <dcterms:modified xsi:type="dcterms:W3CDTF">2020-03-26T17:22:43Z</dcterms:modified>
</cp:coreProperties>
</file>