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50" windowWidth="14810" windowHeight="748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12" i="3" l="1"/>
  <c r="I11" i="3"/>
  <c r="I10" i="3"/>
  <c r="I9" i="3"/>
  <c r="I8" i="3"/>
  <c r="I7" i="3"/>
  <c r="I6" i="3"/>
  <c r="I5" i="3"/>
  <c r="I4" i="3"/>
  <c r="I3" i="3"/>
  <c r="I12" i="3" l="1"/>
  <c r="H12" i="3" s="1"/>
</calcChain>
</file>

<file path=xl/sharedStrings.xml><?xml version="1.0" encoding="utf-8"?>
<sst xmlns="http://schemas.openxmlformats.org/spreadsheetml/2006/main" count="68" uniqueCount="22">
  <si>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</si>
  <si>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</si>
  <si>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</si>
  <si>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</si>
  <si>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</si>
  <si>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</si>
  <si>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</si>
  <si>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(лот)</t>
  </si>
  <si>
    <t>Початкова ціна (куб.м.)</t>
  </si>
  <si>
    <t>Початкова ціна з ПДВ(за куб.м.)</t>
  </si>
  <si>
    <t>Початкова ціна з ПДВ (лот)</t>
  </si>
  <si>
    <t>сКруглі лісоматеріали</t>
  </si>
  <si>
    <t>Сосна звичайна</t>
  </si>
  <si>
    <t>A</t>
  </si>
  <si>
    <t>20-24</t>
  </si>
  <si>
    <t>B</t>
  </si>
  <si>
    <t>С</t>
  </si>
  <si>
    <t>ВСЬОГО:</t>
  </si>
  <si>
    <t>верхній</t>
  </si>
  <si>
    <t>2,5 і більше</t>
  </si>
  <si>
    <t>25-34</t>
  </si>
  <si>
    <t>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</si>
</sst>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4" xfId="0" applyBorder="1"/>
    <xf numFmtId="0" fontId="0" fillId="0" borderId="4" xfId="0" applyFill="1" applyBorder="1"/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</cellXfs>
  <cellStyles count="3">
    <cellStyle name="Normal" xfId="1"/>
    <cellStyle name="Обычный" xfId="0" builtinId="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D18" sqref="D18"/>
    </sheetView>
  </sheetViews>
  <sheetFormatPr defaultRowHeight="14.5" x14ac:dyDescent="0.35"/>
  <cols>
    <col min="1" max="1" width="17.1796875" customWidth="1"/>
    <col min="2" max="2" width="14.453125" customWidth="1"/>
    <col min="3" max="3" width="16.1796875" customWidth="1"/>
    <col min="5" max="5" width="10.7265625" customWidth="1"/>
  </cols>
  <sheetData>
    <row r="1" spans="1:9" ht="52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2" t="s">
        <v>5</v>
      </c>
      <c r="G1" s="7" t="s">
        <v>6</v>
      </c>
      <c r="H1" s="3" t="s">
        <v>9</v>
      </c>
      <c r="I1" s="7" t="s">
        <v>10</v>
      </c>
    </row>
    <row r="2" spans="1:9" ht="39" x14ac:dyDescent="0.35">
      <c r="A2" s="6"/>
      <c r="B2" s="6"/>
      <c r="C2" s="6"/>
      <c r="D2" s="6"/>
      <c r="E2" s="6" t="s">
        <v>4</v>
      </c>
      <c r="F2" s="13"/>
      <c r="G2" s="8" t="s">
        <v>6</v>
      </c>
      <c r="H2" s="4" t="s">
        <v>8</v>
      </c>
      <c r="I2" s="8" t="s">
        <v>7</v>
      </c>
    </row>
    <row r="3" spans="1:9" x14ac:dyDescent="0.35">
      <c r="A3" s="1" t="s">
        <v>11</v>
      </c>
      <c r="B3" s="1" t="s">
        <v>12</v>
      </c>
      <c r="C3" s="1" t="s">
        <v>13</v>
      </c>
      <c r="D3" s="1" t="s">
        <v>14</v>
      </c>
      <c r="E3" s="1" t="s">
        <v>19</v>
      </c>
      <c r="F3" s="1" t="s">
        <v>18</v>
      </c>
      <c r="G3" s="1">
        <v>7</v>
      </c>
      <c r="H3" s="1">
        <v>1120</v>
      </c>
      <c r="I3" s="1">
        <f>G3*H3</f>
        <v>7840</v>
      </c>
    </row>
    <row r="4" spans="1:9" x14ac:dyDescent="0.35">
      <c r="A4" s="1" t="s">
        <v>11</v>
      </c>
      <c r="B4" s="1" t="s">
        <v>12</v>
      </c>
      <c r="C4" s="1" t="s">
        <v>13</v>
      </c>
      <c r="D4" s="1" t="s">
        <v>20</v>
      </c>
      <c r="E4" s="1" t="s">
        <v>19</v>
      </c>
      <c r="F4" s="1" t="s">
        <v>18</v>
      </c>
      <c r="G4" s="1">
        <v>4</v>
      </c>
      <c r="H4" s="1">
        <v>1530</v>
      </c>
      <c r="I4" s="1">
        <f t="shared" ref="I4:I11" si="0">G4*H4</f>
        <v>6120</v>
      </c>
    </row>
    <row r="5" spans="1:9" x14ac:dyDescent="0.35">
      <c r="A5" s="1" t="s">
        <v>11</v>
      </c>
      <c r="B5" s="1" t="s">
        <v>12</v>
      </c>
      <c r="C5" s="1" t="s">
        <v>13</v>
      </c>
      <c r="D5" s="1" t="s">
        <v>21</v>
      </c>
      <c r="E5" s="1" t="s">
        <v>19</v>
      </c>
      <c r="F5" s="1" t="s">
        <v>18</v>
      </c>
      <c r="G5" s="1">
        <v>7</v>
      </c>
      <c r="H5" s="1">
        <v>1650</v>
      </c>
      <c r="I5" s="1">
        <f t="shared" si="0"/>
        <v>11550</v>
      </c>
    </row>
    <row r="6" spans="1:9" x14ac:dyDescent="0.35">
      <c r="A6" s="1" t="s">
        <v>11</v>
      </c>
      <c r="B6" s="1" t="s">
        <v>12</v>
      </c>
      <c r="C6" s="1" t="s">
        <v>15</v>
      </c>
      <c r="D6" s="1" t="s">
        <v>14</v>
      </c>
      <c r="E6" s="1" t="s">
        <v>19</v>
      </c>
      <c r="F6" s="1" t="s">
        <v>18</v>
      </c>
      <c r="G6" s="1">
        <v>25</v>
      </c>
      <c r="H6" s="1">
        <v>1070</v>
      </c>
      <c r="I6" s="1">
        <f t="shared" si="0"/>
        <v>26750</v>
      </c>
    </row>
    <row r="7" spans="1:9" x14ac:dyDescent="0.35">
      <c r="A7" s="1" t="s">
        <v>11</v>
      </c>
      <c r="B7" s="1" t="s">
        <v>12</v>
      </c>
      <c r="C7" s="1" t="s">
        <v>15</v>
      </c>
      <c r="D7" s="1" t="s">
        <v>20</v>
      </c>
      <c r="E7" s="1" t="s">
        <v>19</v>
      </c>
      <c r="F7" s="1" t="s">
        <v>18</v>
      </c>
      <c r="G7" s="1">
        <v>60</v>
      </c>
      <c r="H7" s="1">
        <v>1400</v>
      </c>
      <c r="I7" s="1">
        <f t="shared" si="0"/>
        <v>84000</v>
      </c>
    </row>
    <row r="8" spans="1:9" x14ac:dyDescent="0.35">
      <c r="A8" s="1" t="s">
        <v>11</v>
      </c>
      <c r="B8" s="1" t="s">
        <v>12</v>
      </c>
      <c r="C8" s="1" t="s">
        <v>15</v>
      </c>
      <c r="D8" s="1" t="s">
        <v>21</v>
      </c>
      <c r="E8" s="1" t="s">
        <v>19</v>
      </c>
      <c r="F8" s="1" t="s">
        <v>18</v>
      </c>
      <c r="G8" s="1">
        <v>23</v>
      </c>
      <c r="H8" s="1">
        <v>1500</v>
      </c>
      <c r="I8" s="1">
        <f t="shared" si="0"/>
        <v>34500</v>
      </c>
    </row>
    <row r="9" spans="1:9" x14ac:dyDescent="0.35">
      <c r="A9" s="1" t="s">
        <v>11</v>
      </c>
      <c r="B9" s="1" t="s">
        <v>12</v>
      </c>
      <c r="C9" s="1" t="s">
        <v>16</v>
      </c>
      <c r="D9" s="1" t="s">
        <v>14</v>
      </c>
      <c r="E9" s="1" t="s">
        <v>19</v>
      </c>
      <c r="F9" s="1" t="s">
        <v>18</v>
      </c>
      <c r="G9" s="1">
        <v>19</v>
      </c>
      <c r="H9" s="1">
        <v>1050</v>
      </c>
      <c r="I9" s="1">
        <f t="shared" si="0"/>
        <v>19950</v>
      </c>
    </row>
    <row r="10" spans="1:9" x14ac:dyDescent="0.35">
      <c r="A10" s="1" t="s">
        <v>11</v>
      </c>
      <c r="B10" s="1" t="s">
        <v>12</v>
      </c>
      <c r="C10" s="1" t="s">
        <v>16</v>
      </c>
      <c r="D10" s="1" t="s">
        <v>20</v>
      </c>
      <c r="E10" s="1" t="s">
        <v>19</v>
      </c>
      <c r="F10" s="1" t="s">
        <v>18</v>
      </c>
      <c r="G10" s="1">
        <v>30</v>
      </c>
      <c r="H10" s="1">
        <v>1380</v>
      </c>
      <c r="I10" s="1">
        <f t="shared" si="0"/>
        <v>41400</v>
      </c>
    </row>
    <row r="11" spans="1:9" x14ac:dyDescent="0.35">
      <c r="A11" s="1" t="s">
        <v>11</v>
      </c>
      <c r="B11" s="1" t="s">
        <v>12</v>
      </c>
      <c r="C11" s="1" t="s">
        <v>16</v>
      </c>
      <c r="D11" s="1" t="s">
        <v>21</v>
      </c>
      <c r="E11" s="1" t="s">
        <v>19</v>
      </c>
      <c r="F11" s="1" t="s">
        <v>18</v>
      </c>
      <c r="G11" s="1">
        <v>25</v>
      </c>
      <c r="H11" s="1">
        <v>1440</v>
      </c>
      <c r="I11" s="1">
        <f t="shared" si="0"/>
        <v>36000</v>
      </c>
    </row>
    <row r="12" spans="1:9" x14ac:dyDescent="0.35">
      <c r="A12" s="9" t="s">
        <v>17</v>
      </c>
      <c r="B12" s="10"/>
      <c r="C12" s="10"/>
      <c r="D12" s="10"/>
      <c r="E12" s="10"/>
      <c r="F12" s="11"/>
      <c r="G12" s="1">
        <f>SUM(G3:G11)</f>
        <v>200</v>
      </c>
      <c r="H12" s="1">
        <f>I12/G12</f>
        <v>1340.55</v>
      </c>
      <c r="I12" s="2">
        <f>SUM(I3:I11)</f>
        <v>268110</v>
      </c>
    </row>
  </sheetData>
  <mergeCells count="9">
    <mergeCell ref="G1:G2"/>
    <mergeCell ref="I1:I2"/>
    <mergeCell ref="A12:F1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2020-11-04T05:44:59Z</dcterms:modified>
</cp:coreProperties>
</file>