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<sst xmlns="http://schemas.openxmlformats.org/spreadsheetml/2006/main" count="49" uniqueCount="24">
  <si>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</si>
  <si>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</si>
  <si>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</si>
  <si>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</si>
  <si>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</si>
  <si>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</si>
  <si>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</si>
  <si>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Круглі лісоматеріали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</si>
  <si>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</si>
  <si>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</si>
  <si>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</si>
  <si>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</si>
  <si>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</si>
  <si>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</si>
  <si>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25-29</t>
  </si>
  <si>
    <t>30-34</t>
  </si>
  <si>
    <t>20-24</t>
  </si>
  <si>
    <t>35-39</t>
  </si>
  <si>
    <t>15-19</t>
  </si>
  <si>
    <t>≤ 6</t>
  </si>
  <si>
    <t>Вільха</t>
  </si>
  <si>
    <t>В</t>
  </si>
  <si>
    <t>40-49</t>
  </si>
  <si>
    <t>Технічна специфікація по лоту "серпень №14"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</si>
</sst>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H13" sqref="H13"/>
    </sheetView>
  </sheetViews>
  <sheetFormatPr defaultRowHeight="15" x14ac:dyDescent="0.25"/>
  <cols>
    <col min="1" max="1" width="8.42578125" customWidth="1"/>
    <col min="2" max="2" width="26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23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13</v>
      </c>
      <c r="I2" s="2" t="s">
        <v>12</v>
      </c>
      <c r="J2" s="2" t="s">
        <v>11</v>
      </c>
    </row>
    <row r="3" spans="1:10" ht="15.75" x14ac:dyDescent="0.25">
      <c r="A3" s="3">
        <v>1</v>
      </c>
      <c r="B3" s="4" t="s">
        <v>7</v>
      </c>
      <c r="C3" s="3" t="s">
        <v>20</v>
      </c>
      <c r="D3" s="3" t="s">
        <v>21</v>
      </c>
      <c r="E3" s="3" t="s">
        <v>18</v>
      </c>
      <c r="F3" s="5" t="s">
        <v>19</v>
      </c>
      <c r="G3" s="4" t="s">
        <v>8</v>
      </c>
      <c r="H3" s="3">
        <v>30</v>
      </c>
      <c r="I3" s="3">
        <v>850</v>
      </c>
      <c r="J3" s="3">
        <f>H3*I3</f>
        <v>25500</v>
      </c>
    </row>
    <row r="4" spans="1:10" ht="15.75" x14ac:dyDescent="0.25">
      <c r="A4" s="3">
        <v>2</v>
      </c>
      <c r="B4" s="4" t="s">
        <v>7</v>
      </c>
      <c r="C4" s="3" t="s">
        <v>20</v>
      </c>
      <c r="D4" s="3" t="s">
        <v>21</v>
      </c>
      <c r="E4" s="3" t="s">
        <v>16</v>
      </c>
      <c r="F4" s="5" t="s">
        <v>19</v>
      </c>
      <c r="G4" s="4" t="s">
        <v>8</v>
      </c>
      <c r="H4" s="3">
        <v>60</v>
      </c>
      <c r="I4" s="3">
        <v>950</v>
      </c>
      <c r="J4" s="3">
        <f t="shared" ref="J4:J6" si="0">H4*I4</f>
        <v>57000</v>
      </c>
    </row>
    <row r="5" spans="1:10" ht="15.75" x14ac:dyDescent="0.25">
      <c r="A5" s="3">
        <v>3</v>
      </c>
      <c r="B5" s="4" t="s">
        <v>7</v>
      </c>
      <c r="C5" s="3" t="s">
        <v>20</v>
      </c>
      <c r="D5" s="3" t="s">
        <v>21</v>
      </c>
      <c r="E5" s="3" t="s">
        <v>14</v>
      </c>
      <c r="F5" s="5" t="s">
        <v>19</v>
      </c>
      <c r="G5" s="4" t="s">
        <v>8</v>
      </c>
      <c r="H5" s="3">
        <v>70</v>
      </c>
      <c r="I5" s="3">
        <v>950</v>
      </c>
      <c r="J5" s="3">
        <f t="shared" si="0"/>
        <v>66500</v>
      </c>
    </row>
    <row r="6" spans="1:10" ht="15.75" x14ac:dyDescent="0.25">
      <c r="A6" s="3">
        <v>4</v>
      </c>
      <c r="B6" s="4" t="s">
        <v>7</v>
      </c>
      <c r="C6" s="3" t="s">
        <v>20</v>
      </c>
      <c r="D6" s="3" t="s">
        <v>21</v>
      </c>
      <c r="E6" s="3" t="s">
        <v>15</v>
      </c>
      <c r="F6" s="5" t="s">
        <v>19</v>
      </c>
      <c r="G6" s="4" t="s">
        <v>8</v>
      </c>
      <c r="H6" s="3">
        <v>30</v>
      </c>
      <c r="I6" s="3">
        <v>950</v>
      </c>
      <c r="J6" s="3">
        <f t="shared" si="0"/>
        <v>28500</v>
      </c>
    </row>
    <row r="7" spans="1:10" ht="15.75" x14ac:dyDescent="0.25">
      <c r="A7" s="3">
        <v>5</v>
      </c>
      <c r="B7" s="4" t="s">
        <v>7</v>
      </c>
      <c r="C7" s="3" t="s">
        <v>20</v>
      </c>
      <c r="D7" s="3" t="s">
        <v>21</v>
      </c>
      <c r="E7" s="3" t="s">
        <v>17</v>
      </c>
      <c r="F7" s="5" t="s">
        <v>19</v>
      </c>
      <c r="G7" s="4" t="s">
        <v>8</v>
      </c>
      <c r="H7" s="3">
        <v>5</v>
      </c>
      <c r="I7" s="3">
        <v>1050</v>
      </c>
      <c r="J7" s="3">
        <f>H7*I7</f>
        <v>5250</v>
      </c>
    </row>
    <row r="8" spans="1:10" ht="15.75" x14ac:dyDescent="0.25">
      <c r="A8" s="3">
        <v>6</v>
      </c>
      <c r="B8" s="4" t="s">
        <v>7</v>
      </c>
      <c r="C8" s="3" t="s">
        <v>20</v>
      </c>
      <c r="D8" s="3" t="s">
        <v>21</v>
      </c>
      <c r="E8" s="3" t="s">
        <v>22</v>
      </c>
      <c r="F8" s="5" t="s">
        <v>19</v>
      </c>
      <c r="G8" s="4" t="s">
        <v>8</v>
      </c>
      <c r="H8" s="3">
        <v>5</v>
      </c>
      <c r="I8" s="3">
        <v>1350</v>
      </c>
      <c r="J8" s="3">
        <f t="shared" ref="J8:J17" si="1">H8*I8</f>
        <v>6750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8" t="s">
        <v>9</v>
      </c>
      <c r="B18" s="9"/>
      <c r="C18" s="9"/>
      <c r="D18" s="9"/>
      <c r="E18" s="9"/>
      <c r="F18" s="9"/>
      <c r="G18" s="10"/>
      <c r="H18" s="6">
        <f>SUM(H3:H17)</f>
        <v>200</v>
      </c>
      <c r="I18" s="6" t="s">
        <v>10</v>
      </c>
      <c r="J18" s="6">
        <f>SUM(J3:J17)</f>
        <v>189500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2020-07-02T14:05:46Z</dcterms:modified>
</cp:coreProperties>
</file>