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SCAN\"/>
    </mc:Choice>
  </mc:AlternateContent>
  <bookViews>
    <workbookView xWindow="0" yWindow="0" windowWidth="7470" windowHeight="3390" tabRatio="500"/>
  </bookViews>
  <sheets>
    <sheet name="Пул02" sheetId="1" r:id="rId1"/>
  </sheets>
  <calcPr calcId="162913"/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<sst xmlns="http://schemas.openxmlformats.org/spreadsheetml/2006/main" count="80" uniqueCount="42">
  <si>
    <t>Номер п/п</t>
  </si>
  <si>
    <t xml:space="preserve">Номер кредитного договору 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</si>
  <si>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</si>
  <si>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</si>
  <si>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</si>
  <si>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Валюта кредиту</t>
  </si>
  <si>
    <t>Забезпечення</t>
  </si>
  <si>
    <t>Наявнічть поруки</t>
  </si>
  <si>
    <t xml:space="preserve">Первісний кредитор </t>
  </si>
  <si>
    <t xml:space="preserve">Регіон видачі </t>
  </si>
  <si>
    <t xml:space="preserve">так </t>
  </si>
  <si>
    <t>ПАТ “КБ “Надра”</t>
  </si>
  <si>
    <t>Хмельницька обл.</t>
  </si>
  <si>
    <t>588/МК/2007-840</t>
  </si>
  <si>
    <t>житловий будинок, заг.пл. 96,9 кв.м, житл.пл. 49,6 кв.м, за адресою: Хмельницька область, м. Кам'янець-Подільський, вул. Папаніна, буд. 86 -</t>
  </si>
  <si>
    <t>30/МК/2008-980</t>
  </si>
  <si>
    <t>нежитлова будівля (магазин з кафетерієм), загальною площею  79,7 кв.м, що розташована за адресою:  Хмельницька область, м.Шепетівка, вул. Валі Котика, 136 - А -</t>
  </si>
  <si>
    <t>12/09/2005/840/К-251</t>
  </si>
  <si>
    <t>3-кімнатна квартира заг.пл. 49,1 кв.м., житл.пл. 34,9 кв.м. за адресою: м.Хмельницький, вул.Подільська, буд. 79, кв. 3</t>
  </si>
  <si>
    <t>14/03/2008/840-К/397</t>
  </si>
  <si>
    <t>житловий будинок  заг.пл. 59,2 кв.м., житлова пл. 30,7 кв.м., за адресою: Хмельницька область, м.Красилів, вул.Польова, 17</t>
  </si>
  <si>
    <t>18/КН/2008-980</t>
  </si>
  <si>
    <t>1) нежитлова будівля, стельмашня  заг.площею-648,2 кв.м., за адресою: Хмельницька   обл., Шепетівський р-н, с. Серединці, вул.Леніна , буд.43 А
2) деревообробне обладнання  у кільк. 4 одиниці</t>
  </si>
  <si>
    <t>так</t>
  </si>
  <si>
    <t>220/МК/2006-840</t>
  </si>
  <si>
    <t>житловий будинок з надвірними будівлями, загальною площею 258,5 кв.м, земельна ділянка площею 0,616 га, що розташовані за адресою: Хмельницька область, Красилівський район, с.Моньки, вул.Чапаєва, 13а</t>
  </si>
  <si>
    <t>26/МК/2007-978</t>
  </si>
  <si>
    <t>1)житловий будинок, заг.пл. 100,7 кв.м,, за адресою:  Хмельницька обл., Кам`янець-Подільський р-н, с.Крушанівка, вул.Садова, буд. 11; 2) дві земельні ділянки для будівництва та обслуговування житлового будинку і госп.споруд  площею 0,250 га  кад.№ 6822484500:01:002:0052 та для ведення особистого підсобного  господарства  площею  0,047 га  кад.№ 6822484500:01:002:0053, за адресою:  Хмельницька обл., Кам`янець-Подільський р-н, с.Крушанівка. 3) Обладнання (фаршемішалка К7-ФМ-330, куттер Л5-ФКБ) -</t>
  </si>
  <si>
    <t>15/08/2007/840/К-5</t>
  </si>
  <si>
    <t>3-кімнатна квартира, заг.пл. 66,3 кв.м, житл.пл. 40,3 кв.м, за адресою: Хмельницька обл., м. Славута, вул.Газети "Правда", буд. 55, кв.29</t>
  </si>
  <si>
    <t>51/МК/2006-840</t>
  </si>
  <si>
    <t>1) житловий будинок з надвірними будівлями  заг.пл. 86,3 кв.м, житловою-66.8 кв.м.за адресою: Хмельницька обл., Хмельницький р-н, с. Шаровечка, вул. Гайдара, буд. 8; 2)  земельна ділянка площею 0,149 га для обслуг. жилого будинку, кад № 6825089600:01:001:0090, за адресою: Хмельницька обл., Хмельницький р-н, с. Шаровечка, вул. Гайдара, буд. 8; 3)  земельна ділянка площею 0,166 га, для ведення особистого сел. господ.кад № 6825089600:01:001:0091, за адресою: Хмельницька обл., Хмельницький р-н, с. Шаровечка, вул. Гайдара, буд. 8 -                                                                                                                                                 4) товари в обігу (одяг), 5) торгівельне обладнання (контейнер) за адресою:  м. Хмельницький ,  вул. Геологів, ринок  "Бартерсервіс", ряд.1, місце 14.</t>
  </si>
  <si>
    <t>205/МК/2007-840</t>
  </si>
  <si>
    <t xml:space="preserve">1)трьохкімнатна квартира, заг.пл. 58,3 кв.м, житлова площа 42,2 кв.м, за адресою: м.Хмельницький, вул.Ціолковського, буд. 5/1, кв.10.  2) товари в обороті (спортивне взуття) </t>
  </si>
  <si>
    <t>7/2410/06-1</t>
  </si>
  <si>
    <t>3-кімнатна квартира, заг.пл. 66,5  кв.м, житл.пл.40,5 кв.м, за адресою: Хмельницька обл., м. Нетішин, пров. Миру, буд. 3, кв.100</t>
  </si>
  <si>
    <t>71/МК/2007-840</t>
  </si>
  <si>
    <t>239/МК/2006-980</t>
  </si>
  <si>
    <t>29/05/2008/840/К-69</t>
  </si>
  <si>
    <t>"1. Житловий будинок, заг.пл. 90,5 кв.м, за адресою: Хмельницька обл., Ярмолинецький р-н, с. Вихилівка, вул.Чапаєва, буд. 30; 
2. IVECO 59.12, 1998 року випуску, білого кольору реєстр. №ВХ9285АМ, кузов ZCFC59801W5166464"</t>
  </si>
  <si>
    <t>3-кімнатна квартира з хлівом і прибудовою, заг. пл. 73,7 кв.м,  за адресою: Хмельницька обл., м.Ізяслав, вул.Шевченка, 10, кв.5.</t>
  </si>
  <si>
    <t>Житловий будинок загальною площею 316,9 кв.м.  житловою-120,3 кв.м. та  земельна ділянка площею-1000 кв.м.  для обслуговув.житл.будинку  кад.№ 6810800000:04:063:0202 за адресою: Хмельницька обл.,м. Старокотянтинів, пров.Павла Тичини, будинок 2/2.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</si>
</sst>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3333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FF99"/>
        <bgColor rgb="FF00FF66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3333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235"/>
  <sheetViews>
    <sheetView tabSelected="1" zoomScale="80" zoomScaleNormal="80" workbookViewId="0">
      <selection activeCell="G14" sqref="G14"/>
    </sheetView>
  </sheetViews>
  <sheetFormatPr defaultRowHeight="15.75" x14ac:dyDescent="0.2"/>
  <cols>
    <col min="1" max="1" width="11.875" style="1"/>
    <col min="2" max="2" width="21.125" style="1"/>
    <col min="3" max="3" width="14" style="1" bestFit="1" customWidth="1"/>
    <col min="4" max="4" width="14.75" style="1" customWidth="1"/>
    <col min="5" max="5" width="14.5" style="1"/>
    <col min="6" max="6" width="16.375" style="1"/>
    <col min="7" max="7" width="54.875" style="1" customWidth="1"/>
    <col min="8" max="8" width="13.25" style="1"/>
    <col min="9" max="9" width="16" style="1"/>
    <col min="10" max="10" width="19.625" style="1"/>
    <col min="11" max="11" width="11.875" style="2"/>
    <col min="12" max="12" width="8.625" style="10" customWidth="1"/>
    <col min="13" max="13" width="34.75" style="11" customWidth="1"/>
    <col min="14" max="14" width="56" style="2" customWidth="1"/>
    <col min="15" max="196" width="11.875" style="2"/>
    <col min="197" max="677" width="11.875" style="1"/>
    <col min="678" max="1025" width="8.625" style="1"/>
    <col min="1026" max="16384" width="9" style="1"/>
  </cols>
  <sheetData>
    <row r="1" spans="1:1018" x14ac:dyDescent="0.2">
      <c r="L1" s="2"/>
      <c r="M1" s="2"/>
    </row>
    <row r="2" spans="1:1018" ht="78.75" x14ac:dyDescent="0.2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7" t="s">
        <v>7</v>
      </c>
      <c r="I2" s="17" t="s">
        <v>8</v>
      </c>
      <c r="J2" s="17" t="s">
        <v>9</v>
      </c>
      <c r="L2" s="2"/>
      <c r="M2" s="2"/>
      <c r="GI2" s="1"/>
      <c r="GJ2" s="1"/>
      <c r="GK2" s="1"/>
      <c r="GL2" s="1"/>
      <c r="GM2" s="1"/>
      <c r="GN2" s="1"/>
    </row>
    <row r="3" spans="1:1018" ht="47.25" x14ac:dyDescent="0.2">
      <c r="A3" s="14">
        <v>1</v>
      </c>
      <c r="B3" s="14" t="s">
        <v>13</v>
      </c>
      <c r="C3" s="14">
        <v>1789267.75</v>
      </c>
      <c r="D3" s="14">
        <v>715143.68000000005</v>
      </c>
      <c r="E3" s="14">
        <v>1074124.07</v>
      </c>
      <c r="F3" s="14">
        <v>840</v>
      </c>
      <c r="G3" s="14" t="s">
        <v>14</v>
      </c>
      <c r="H3" s="14" t="s">
        <v>10</v>
      </c>
      <c r="I3" s="14" t="s">
        <v>11</v>
      </c>
      <c r="J3" s="12" t="s">
        <v>12</v>
      </c>
      <c r="L3" s="2"/>
      <c r="M3" s="2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</row>
    <row r="4" spans="1:1018" ht="47.25" x14ac:dyDescent="0.2">
      <c r="A4" s="14">
        <v>2</v>
      </c>
      <c r="B4" s="14" t="s">
        <v>15</v>
      </c>
      <c r="C4" s="14">
        <v>480633.82</v>
      </c>
      <c r="D4" s="14">
        <v>147641.79</v>
      </c>
      <c r="E4" s="14">
        <v>332992.03000000003</v>
      </c>
      <c r="F4" s="14">
        <v>980</v>
      </c>
      <c r="G4" s="14" t="s">
        <v>16</v>
      </c>
      <c r="H4" s="14" t="s">
        <v>10</v>
      </c>
      <c r="I4" s="14" t="s">
        <v>11</v>
      </c>
      <c r="J4" s="12" t="s">
        <v>12</v>
      </c>
      <c r="L4" s="2"/>
      <c r="M4" s="2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018" ht="77.25" customHeight="1" x14ac:dyDescent="0.2">
      <c r="A5" s="26">
        <v>3</v>
      </c>
      <c r="B5" s="26" t="s">
        <v>17</v>
      </c>
      <c r="C5" s="26">
        <v>310760.34000000003</v>
      </c>
      <c r="D5" s="26">
        <v>103987.22</v>
      </c>
      <c r="E5" s="26">
        <v>141440.06</v>
      </c>
      <c r="F5" s="26">
        <v>840</v>
      </c>
      <c r="G5" s="26" t="s">
        <v>18</v>
      </c>
      <c r="H5" s="26" t="s">
        <v>10</v>
      </c>
      <c r="I5" s="27" t="s">
        <v>11</v>
      </c>
      <c r="J5" s="28" t="s">
        <v>12</v>
      </c>
      <c r="K5" s="23"/>
      <c r="L5" s="25"/>
      <c r="M5" s="25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</row>
    <row r="6" spans="1:1018" ht="120" customHeight="1" x14ac:dyDescent="0.2">
      <c r="A6" s="14">
        <v>4</v>
      </c>
      <c r="B6" s="14" t="s">
        <v>19</v>
      </c>
      <c r="C6" s="14">
        <v>1236396.43</v>
      </c>
      <c r="D6" s="14">
        <v>838431.32</v>
      </c>
      <c r="E6" s="14">
        <v>397965.11</v>
      </c>
      <c r="F6" s="14">
        <v>840</v>
      </c>
      <c r="G6" s="14" t="s">
        <v>20</v>
      </c>
      <c r="H6" s="14" t="s">
        <v>10</v>
      </c>
      <c r="I6" s="14" t="s">
        <v>11</v>
      </c>
      <c r="J6" s="12" t="s">
        <v>12</v>
      </c>
      <c r="L6" s="2"/>
      <c r="M6" s="2"/>
      <c r="GI6" s="1"/>
      <c r="GJ6" s="1"/>
      <c r="GK6" s="1"/>
      <c r="GL6" s="1"/>
      <c r="GM6" s="1"/>
      <c r="GN6" s="1"/>
    </row>
    <row r="7" spans="1:1018" s="4" customFormat="1" ht="75.75" customHeight="1" x14ac:dyDescent="0.2">
      <c r="A7" s="14">
        <v>5</v>
      </c>
      <c r="B7" s="14" t="s">
        <v>21</v>
      </c>
      <c r="C7" s="14">
        <v>320858.12</v>
      </c>
      <c r="D7" s="14">
        <v>96900</v>
      </c>
      <c r="E7" s="14">
        <v>223958.12</v>
      </c>
      <c r="F7" s="14">
        <v>980</v>
      </c>
      <c r="G7" s="14" t="s">
        <v>22</v>
      </c>
      <c r="H7" s="14" t="s">
        <v>10</v>
      </c>
      <c r="I7" s="14" t="s">
        <v>11</v>
      </c>
      <c r="J7" s="12" t="s">
        <v>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</row>
    <row r="8" spans="1:1018" s="5" customFormat="1" ht="77.25" customHeight="1" x14ac:dyDescent="0.2">
      <c r="A8" s="15">
        <v>6</v>
      </c>
      <c r="B8" s="14" t="s">
        <v>24</v>
      </c>
      <c r="C8" s="14">
        <v>1109346.8600000001</v>
      </c>
      <c r="D8" s="14">
        <v>260301.56</v>
      </c>
      <c r="E8" s="14">
        <v>849045.3</v>
      </c>
      <c r="F8" s="14">
        <v>840</v>
      </c>
      <c r="G8" s="14" t="s">
        <v>25</v>
      </c>
      <c r="H8" s="14" t="s">
        <v>23</v>
      </c>
      <c r="I8" s="14" t="s">
        <v>11</v>
      </c>
      <c r="J8" s="12" t="s">
        <v>12</v>
      </c>
      <c r="K8" s="2"/>
      <c r="L8" s="2"/>
      <c r="M8" s="2"/>
      <c r="N8" s="2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</row>
    <row r="9" spans="1:1018" s="9" customFormat="1" ht="157.5" x14ac:dyDescent="0.2">
      <c r="A9" s="15">
        <v>7</v>
      </c>
      <c r="B9" s="14" t="s">
        <v>26</v>
      </c>
      <c r="C9" s="14">
        <v>501555.39</v>
      </c>
      <c r="D9" s="14">
        <v>215242.02</v>
      </c>
      <c r="E9" s="14">
        <v>286313.37</v>
      </c>
      <c r="F9" s="14">
        <v>978</v>
      </c>
      <c r="G9" s="14" t="s">
        <v>27</v>
      </c>
      <c r="H9" s="14" t="s">
        <v>23</v>
      </c>
      <c r="I9" s="14" t="s">
        <v>11</v>
      </c>
      <c r="J9" s="12" t="s">
        <v>12</v>
      </c>
      <c r="K9" s="2"/>
      <c r="L9" s="2"/>
      <c r="M9" s="2"/>
      <c r="N9" s="2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</row>
    <row r="10" spans="1:1018" ht="47.25" x14ac:dyDescent="0.2">
      <c r="A10" s="15">
        <v>8</v>
      </c>
      <c r="B10" s="14" t="s">
        <v>28</v>
      </c>
      <c r="C10" s="14">
        <v>432789.15</v>
      </c>
      <c r="D10" s="14">
        <v>271852.52</v>
      </c>
      <c r="E10" s="14">
        <v>160936.63</v>
      </c>
      <c r="F10" s="14">
        <v>840</v>
      </c>
      <c r="G10" s="14" t="s">
        <v>29</v>
      </c>
      <c r="H10" s="14" t="s">
        <v>23</v>
      </c>
      <c r="I10" s="14" t="s">
        <v>11</v>
      </c>
      <c r="J10" s="12" t="s">
        <v>12</v>
      </c>
      <c r="L10" s="2"/>
      <c r="M10" s="2"/>
      <c r="GI10" s="1"/>
      <c r="GJ10" s="1"/>
      <c r="GK10" s="1"/>
      <c r="GL10" s="1"/>
      <c r="GM10" s="1"/>
      <c r="GN10" s="1"/>
    </row>
    <row r="11" spans="1:1018" ht="204.75" x14ac:dyDescent="0.2">
      <c r="A11" s="15">
        <v>9</v>
      </c>
      <c r="B11" s="14" t="s">
        <v>30</v>
      </c>
      <c r="C11" s="14">
        <v>3042511.46</v>
      </c>
      <c r="D11" s="14">
        <v>1057838.02</v>
      </c>
      <c r="E11" s="14">
        <v>1984673.44</v>
      </c>
      <c r="F11" s="14">
        <v>840</v>
      </c>
      <c r="G11" s="14" t="s">
        <v>31</v>
      </c>
      <c r="H11" s="14" t="s">
        <v>23</v>
      </c>
      <c r="I11" s="14" t="s">
        <v>11</v>
      </c>
      <c r="J11" s="12" t="s">
        <v>12</v>
      </c>
      <c r="L11" s="2"/>
      <c r="M11" s="2"/>
      <c r="GI11" s="1"/>
      <c r="GJ11" s="1"/>
      <c r="GK11" s="1"/>
      <c r="GL11" s="1"/>
      <c r="GM11" s="1"/>
      <c r="GN11" s="1"/>
    </row>
    <row r="12" spans="1:1018" ht="47.25" x14ac:dyDescent="0.2">
      <c r="A12" s="15">
        <v>10</v>
      </c>
      <c r="B12" s="14" t="s">
        <v>32</v>
      </c>
      <c r="C12" s="14">
        <v>3177839.72</v>
      </c>
      <c r="D12" s="14">
        <v>1200655.33</v>
      </c>
      <c r="E12" s="14">
        <v>1977184.39</v>
      </c>
      <c r="F12" s="14">
        <v>840</v>
      </c>
      <c r="G12" s="14" t="s">
        <v>33</v>
      </c>
      <c r="H12" s="14" t="s">
        <v>23</v>
      </c>
      <c r="I12" s="14" t="s">
        <v>11</v>
      </c>
      <c r="J12" s="12" t="s">
        <v>12</v>
      </c>
      <c r="L12" s="2"/>
      <c r="M12" s="2"/>
      <c r="GI12" s="1"/>
      <c r="GJ12" s="1"/>
      <c r="GK12" s="1"/>
      <c r="GL12" s="1"/>
      <c r="GM12" s="1"/>
      <c r="GN12" s="1"/>
    </row>
    <row r="13" spans="1:1018" ht="47.25" x14ac:dyDescent="0.2">
      <c r="A13" s="15">
        <v>11</v>
      </c>
      <c r="B13" s="14" t="s">
        <v>34</v>
      </c>
      <c r="C13" s="14">
        <v>100231.19</v>
      </c>
      <c r="D13" s="14">
        <v>57521.59</v>
      </c>
      <c r="E13" s="14">
        <v>29423.040000000001</v>
      </c>
      <c r="F13" s="14">
        <v>980</v>
      </c>
      <c r="G13" s="14" t="s">
        <v>35</v>
      </c>
      <c r="H13" s="14" t="s">
        <v>23</v>
      </c>
      <c r="I13" s="14" t="s">
        <v>11</v>
      </c>
      <c r="J13" s="12" t="s">
        <v>12</v>
      </c>
      <c r="L13" s="2"/>
      <c r="M13" s="2"/>
      <c r="GI13" s="1"/>
      <c r="GJ13" s="1"/>
      <c r="GK13" s="1"/>
      <c r="GL13" s="1"/>
      <c r="GM13" s="1"/>
      <c r="GN13" s="1"/>
    </row>
    <row r="14" spans="1:1018" ht="78.75" x14ac:dyDescent="0.2">
      <c r="A14" s="15">
        <v>12</v>
      </c>
      <c r="B14" s="15" t="s">
        <v>36</v>
      </c>
      <c r="C14" s="19">
        <v>1049621.3</v>
      </c>
      <c r="D14" s="19">
        <v>396002.87</v>
      </c>
      <c r="E14" s="19">
        <v>653618.43000000005</v>
      </c>
      <c r="F14" s="20">
        <v>840</v>
      </c>
      <c r="G14" s="21" t="s">
        <v>39</v>
      </c>
      <c r="H14" s="14" t="s">
        <v>23</v>
      </c>
      <c r="I14" s="14" t="s">
        <v>11</v>
      </c>
      <c r="J14" s="12" t="s">
        <v>12</v>
      </c>
      <c r="L14" s="2"/>
      <c r="M14" s="2"/>
      <c r="GI14" s="1"/>
      <c r="GJ14" s="1"/>
      <c r="GK14" s="1"/>
      <c r="GL14" s="1"/>
      <c r="GM14" s="1"/>
      <c r="GN14" s="1"/>
    </row>
    <row r="15" spans="1:1018" ht="76.5" customHeight="1" x14ac:dyDescent="0.2">
      <c r="A15" s="12">
        <v>13</v>
      </c>
      <c r="B15" s="15" t="s">
        <v>38</v>
      </c>
      <c r="C15" s="19">
        <v>631033.33000000007</v>
      </c>
      <c r="D15" s="19">
        <v>367814.78</v>
      </c>
      <c r="E15" s="19">
        <v>263218.55</v>
      </c>
      <c r="F15" s="20">
        <v>840</v>
      </c>
      <c r="G15" s="20" t="s">
        <v>40</v>
      </c>
      <c r="H15" s="14" t="s">
        <v>23</v>
      </c>
      <c r="I15" s="14" t="s">
        <v>11</v>
      </c>
      <c r="J15" s="12" t="s">
        <v>12</v>
      </c>
      <c r="L15" s="2"/>
      <c r="M15" s="2"/>
      <c r="GI15" s="1"/>
      <c r="GJ15" s="1"/>
      <c r="GK15" s="1"/>
      <c r="GL15" s="1"/>
      <c r="GM15" s="1"/>
      <c r="GN15" s="1"/>
    </row>
    <row r="16" spans="1:1018" ht="78.75" x14ac:dyDescent="0.2">
      <c r="A16" s="16">
        <v>14</v>
      </c>
      <c r="B16" s="15" t="s">
        <v>37</v>
      </c>
      <c r="C16" s="22">
        <v>29141.16</v>
      </c>
      <c r="D16" s="22">
        <v>14419.86</v>
      </c>
      <c r="E16" s="22">
        <v>14721.3</v>
      </c>
      <c r="F16" s="14">
        <v>980</v>
      </c>
      <c r="G16" s="14" t="s">
        <v>41</v>
      </c>
      <c r="H16" s="14" t="s">
        <v>23</v>
      </c>
      <c r="I16" s="14" t="s">
        <v>11</v>
      </c>
      <c r="J16" s="12" t="s">
        <v>12</v>
      </c>
      <c r="L16" s="2"/>
      <c r="M16" s="2"/>
      <c r="GI16" s="1"/>
      <c r="GJ16" s="1"/>
      <c r="GK16" s="1"/>
      <c r="GL16" s="1"/>
      <c r="GM16" s="1"/>
      <c r="GN16" s="1"/>
    </row>
    <row r="17" spans="1:196" ht="70.5" customHeight="1" x14ac:dyDescent="0.2">
      <c r="A17" s="12"/>
      <c r="B17" s="12"/>
      <c r="C17" s="13">
        <f>SUM(C3:C16)</f>
        <v>14211986.020000001</v>
      </c>
      <c r="D17" s="13">
        <f>SUM(D3:D16)</f>
        <v>5743752.5600000005</v>
      </c>
      <c r="E17" s="13">
        <f>SUM(E3:E16)</f>
        <v>8389613.8399999999</v>
      </c>
      <c r="F17" s="12"/>
      <c r="G17" s="12"/>
      <c r="H17" s="12"/>
      <c r="I17" s="12"/>
      <c r="J17" s="12"/>
      <c r="L17" s="2"/>
      <c r="M17" s="2"/>
      <c r="GI17" s="1"/>
      <c r="GJ17" s="1"/>
      <c r="GK17" s="1"/>
      <c r="GL17" s="1"/>
      <c r="GM17" s="1"/>
      <c r="GN17" s="1"/>
    </row>
    <row r="18" spans="1:196" ht="90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L18" s="2"/>
      <c r="M18" s="2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19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L19" s="2"/>
      <c r="M19" s="2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</row>
    <row r="20" spans="1:19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L20" s="2"/>
      <c r="M20" s="2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</row>
    <row r="21" spans="1:19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L21" s="2"/>
      <c r="M21" s="2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19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</row>
    <row r="23" spans="1:19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L23" s="2"/>
      <c r="M23" s="2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</row>
    <row r="24" spans="1:19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19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</row>
    <row r="27" spans="1:19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</row>
    <row r="28" spans="1:19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19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</row>
    <row r="30" spans="1:19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M30" s="2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</row>
    <row r="31" spans="1:19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L31" s="2"/>
      <c r="M31" s="2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L32" s="2"/>
      <c r="M32" s="2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L33" s="2"/>
      <c r="M33" s="2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L35" s="2"/>
      <c r="M35" s="2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L36" s="2"/>
      <c r="M36" s="2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L37" s="2"/>
      <c r="M37" s="2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L38" s="2"/>
      <c r="M38" s="2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1:19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L39" s="2"/>
      <c r="M39" s="2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</row>
    <row r="40" spans="1:19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L40" s="2"/>
      <c r="M40" s="2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</row>
    <row r="41" spans="1:19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M41" s="2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</row>
    <row r="42" spans="1:19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</row>
    <row r="43" spans="1:19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</row>
    <row r="44" spans="1:19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L44" s="2"/>
      <c r="M44" s="2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</row>
    <row r="45" spans="1:19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L45" s="2"/>
      <c r="M45" s="2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</row>
    <row r="46" spans="1:19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L46" s="2"/>
      <c r="M46" s="2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</row>
    <row r="47" spans="1:19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L47" s="2"/>
      <c r="M47" s="2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</row>
    <row r="48" spans="1:19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L48" s="2"/>
      <c r="M48" s="2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</row>
    <row r="49" spans="1:19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L49" s="2"/>
      <c r="M49" s="2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</row>
    <row r="50" spans="1:19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L50" s="2"/>
      <c r="M50" s="2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</row>
    <row r="51" spans="1:19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L51" s="2"/>
      <c r="M51" s="2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</row>
    <row r="52" spans="1:19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L52" s="2"/>
      <c r="M52" s="2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</row>
    <row r="53" spans="1:19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L53" s="2"/>
      <c r="M53" s="2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</row>
    <row r="54" spans="1:19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L54" s="2"/>
      <c r="M54" s="2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</row>
    <row r="55" spans="1:19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L55" s="2"/>
      <c r="M55" s="2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</row>
    <row r="56" spans="1:19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L56" s="2"/>
      <c r="M56" s="2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</row>
    <row r="57" spans="1:19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L57" s="2"/>
      <c r="M57" s="2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</row>
    <row r="58" spans="1:19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L58" s="2"/>
      <c r="M58" s="2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</row>
    <row r="59" spans="1:19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L59" s="2"/>
      <c r="M59" s="2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</row>
    <row r="60" spans="1:19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L60" s="2"/>
      <c r="M60" s="2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</row>
    <row r="61" spans="1:19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L61" s="2"/>
      <c r="M61" s="2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</row>
    <row r="62" spans="1:19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L62" s="2"/>
      <c r="M62" s="2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</row>
    <row r="63" spans="1:19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</row>
    <row r="64" spans="1:19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L64" s="2"/>
      <c r="M64" s="2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</row>
    <row r="65" spans="1:19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</row>
    <row r="66" spans="1:19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L66" s="2"/>
      <c r="M66" s="2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</row>
    <row r="67" spans="1:19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L67" s="2"/>
      <c r="M67" s="2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</row>
    <row r="68" spans="1:19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L68" s="2"/>
      <c r="M68" s="2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</row>
    <row r="69" spans="1:19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L69" s="2"/>
      <c r="M69" s="2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</row>
    <row r="70" spans="1:19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L70" s="2"/>
      <c r="M70" s="2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</row>
    <row r="71" spans="1:19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L71" s="2"/>
      <c r="M71" s="2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</row>
    <row r="72" spans="1:19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L72" s="2"/>
      <c r="M72" s="2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</row>
    <row r="73" spans="1:19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L73" s="2"/>
      <c r="M73" s="2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</row>
    <row r="74" spans="1:19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L74" s="2"/>
      <c r="M74" s="2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</row>
    <row r="75" spans="1:19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L75" s="2"/>
      <c r="M75" s="2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</row>
    <row r="76" spans="1:19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L76" s="2"/>
      <c r="M76" s="2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</row>
    <row r="77" spans="1:19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L77" s="2"/>
      <c r="M77" s="2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</row>
    <row r="78" spans="1:19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L78" s="2"/>
      <c r="M78" s="2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</row>
    <row r="79" spans="1:19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L79" s="2"/>
      <c r="M79" s="2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</row>
    <row r="80" spans="1:19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L80" s="2"/>
      <c r="M80" s="2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</row>
    <row r="81" spans="1:19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L81" s="2"/>
      <c r="M81" s="2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</row>
    <row r="82" spans="1:19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L82" s="2"/>
      <c r="M82" s="2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</row>
    <row r="83" spans="1:19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L83" s="2"/>
      <c r="M83" s="2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</row>
    <row r="84" spans="1:19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L84" s="2"/>
      <c r="M84" s="2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</row>
    <row r="85" spans="1:19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</row>
    <row r="86" spans="1:19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</row>
    <row r="87" spans="1:19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</row>
    <row r="88" spans="1:19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L88" s="2"/>
      <c r="M88" s="2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</row>
    <row r="89" spans="1:19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L89" s="2"/>
      <c r="M89" s="2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</row>
    <row r="90" spans="1:19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L90" s="2"/>
      <c r="M90" s="2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</row>
    <row r="91" spans="1:19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L91" s="2"/>
      <c r="M91" s="2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</row>
    <row r="92" spans="1:19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L92" s="2"/>
      <c r="M92" s="2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</row>
    <row r="93" spans="1:19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L93" s="2"/>
      <c r="M93" s="2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</row>
    <row r="94" spans="1:19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L94" s="2"/>
      <c r="M94" s="2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</row>
    <row r="95" spans="1:19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L95" s="2"/>
      <c r="M95" s="2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</row>
    <row r="96" spans="1:19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L96" s="2"/>
      <c r="M96" s="2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</row>
    <row r="97" spans="1:19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L97" s="2"/>
      <c r="M97" s="2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</row>
    <row r="98" spans="1:19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L98" s="2"/>
      <c r="M98" s="2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</row>
    <row r="99" spans="1:19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L99" s="2"/>
      <c r="M99" s="2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</row>
    <row r="100" spans="1:19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L100" s="2"/>
      <c r="M100" s="2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</row>
    <row r="101" spans="1:19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L101" s="2"/>
      <c r="M101" s="2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</row>
    <row r="102" spans="1:19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L102" s="2"/>
      <c r="M102" s="2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</row>
    <row r="103" spans="1:19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L103" s="2"/>
      <c r="M103" s="2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</row>
    <row r="104" spans="1:19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L104" s="2"/>
      <c r="M104" s="2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</row>
    <row r="105" spans="1:19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L105" s="2"/>
      <c r="M105" s="2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</row>
    <row r="106" spans="1:19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L106" s="2"/>
      <c r="M106" s="2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</row>
    <row r="107" spans="1:19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L107" s="2"/>
      <c r="M107" s="2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</row>
    <row r="108" spans="1:19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L108" s="2"/>
      <c r="M108" s="2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</row>
    <row r="109" spans="1:19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L109" s="2"/>
      <c r="M109" s="2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</row>
    <row r="110" spans="1:19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L110" s="2"/>
      <c r="M110" s="2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</row>
    <row r="111" spans="1:19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L111" s="2"/>
      <c r="M111" s="2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</row>
    <row r="112" spans="1:19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L112" s="2"/>
      <c r="M112" s="2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</row>
    <row r="113" spans="1:19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L113" s="2"/>
      <c r="M113" s="2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</row>
    <row r="114" spans="1:19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L114" s="2"/>
      <c r="M114" s="2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</row>
    <row r="115" spans="1:19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L115" s="2"/>
      <c r="M115" s="2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</row>
    <row r="116" spans="1:19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L116" s="2"/>
      <c r="M116" s="2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</row>
    <row r="117" spans="1:19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L117" s="2"/>
      <c r="M117" s="2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</row>
    <row r="118" spans="1:19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L118" s="2"/>
      <c r="M118" s="2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</row>
    <row r="119" spans="1:19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L119" s="2"/>
      <c r="M119" s="2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</row>
    <row r="120" spans="1:19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L120" s="2"/>
      <c r="M120" s="2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</row>
    <row r="121" spans="1:19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L121" s="2"/>
      <c r="M121" s="2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</row>
    <row r="122" spans="1:19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L122" s="2"/>
      <c r="M122" s="2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</row>
    <row r="123" spans="1:19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L123" s="2"/>
      <c r="M123" s="2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</row>
    <row r="124" spans="1:19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L124" s="2"/>
      <c r="M124" s="2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</row>
    <row r="125" spans="1:19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L125" s="2"/>
      <c r="M125" s="2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</row>
    <row r="126" spans="1:19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L126" s="2"/>
      <c r="M126" s="2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</row>
    <row r="127" spans="1:19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L127" s="2"/>
      <c r="M127" s="2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</row>
    <row r="128" spans="1:19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L128" s="2"/>
      <c r="M128" s="2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</row>
    <row r="129" spans="1:19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L129" s="2"/>
      <c r="M129" s="2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</row>
    <row r="130" spans="1:19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L130" s="2"/>
      <c r="M130" s="2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</row>
    <row r="131" spans="1:19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L131" s="2"/>
      <c r="M131" s="2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</row>
    <row r="132" spans="1:19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L132" s="2"/>
      <c r="M132" s="2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</row>
    <row r="133" spans="1:19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L133" s="2"/>
      <c r="M133" s="2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</row>
    <row r="134" spans="1:19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L134" s="2"/>
      <c r="M134" s="2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</row>
    <row r="135" spans="1:19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L135" s="2"/>
      <c r="M135" s="2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</row>
    <row r="136" spans="1:19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L136" s="2"/>
      <c r="M136" s="2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</row>
    <row r="137" spans="1:19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L137" s="2"/>
      <c r="M137" s="2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</row>
    <row r="138" spans="1:19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L138" s="2"/>
      <c r="M138" s="2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</row>
    <row r="139" spans="1:19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L139" s="2"/>
      <c r="M139" s="2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</row>
    <row r="140" spans="1:19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L140" s="2"/>
      <c r="M140" s="2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</row>
    <row r="141" spans="1:19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</row>
    <row r="142" spans="1:19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L142" s="2"/>
      <c r="M142" s="2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</row>
    <row r="143" spans="1:19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L143" s="2"/>
      <c r="M143" s="2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</row>
    <row r="144" spans="1:19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L144" s="2"/>
      <c r="M144" s="2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</row>
    <row r="145" spans="1:19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L145" s="2"/>
      <c r="M145" s="2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</row>
    <row r="146" spans="1:19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L146" s="2"/>
      <c r="M146" s="2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</row>
    <row r="147" spans="1:19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L147" s="2"/>
      <c r="M147" s="2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</row>
    <row r="148" spans="1:19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L148" s="2"/>
      <c r="M148" s="2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</row>
    <row r="149" spans="1:19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L149" s="2"/>
      <c r="M149" s="2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</row>
    <row r="150" spans="1:19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L150" s="2"/>
      <c r="M150" s="2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</row>
    <row r="151" spans="1:19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L151" s="2"/>
      <c r="M151" s="2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</row>
    <row r="152" spans="1:19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L152" s="2"/>
      <c r="M152" s="2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</row>
    <row r="153" spans="1:19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L153" s="2"/>
      <c r="M153" s="2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</row>
    <row r="154" spans="1:19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L154" s="2"/>
      <c r="M154" s="2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</row>
    <row r="155" spans="1:19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L155" s="2"/>
      <c r="M155" s="2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</row>
    <row r="156" spans="1:19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L156" s="2"/>
      <c r="M156" s="2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</row>
    <row r="157" spans="1:19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L157" s="2"/>
      <c r="M157" s="2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</row>
    <row r="158" spans="1:19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L158" s="2"/>
      <c r="M158" s="2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</row>
    <row r="159" spans="1:19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L159" s="2"/>
      <c r="M159" s="2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</row>
    <row r="160" spans="1:19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L160" s="2"/>
      <c r="M160" s="2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</row>
    <row r="161" spans="1:19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L161" s="2"/>
      <c r="M161" s="2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</row>
    <row r="162" spans="1:19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L162" s="2"/>
      <c r="M162" s="2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</row>
    <row r="163" spans="1:19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L163" s="2"/>
      <c r="M163" s="2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</row>
    <row r="164" spans="1:19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L164" s="2"/>
      <c r="M164" s="2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</row>
    <row r="165" spans="1:19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L165" s="2"/>
      <c r="M165" s="2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</row>
    <row r="166" spans="1:19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L166" s="2"/>
      <c r="M166" s="2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</row>
    <row r="167" spans="1:19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L167" s="2"/>
      <c r="M167" s="2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</row>
    <row r="168" spans="1:19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2"/>
      <c r="M168" s="2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</row>
    <row r="169" spans="1:19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L169" s="2"/>
      <c r="M169" s="2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</row>
    <row r="170" spans="1:19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L170" s="2"/>
      <c r="M170" s="2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</row>
    <row r="171" spans="1:19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L171" s="2"/>
      <c r="M171" s="2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</row>
    <row r="172" spans="1:19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L172" s="2"/>
      <c r="M172" s="2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</row>
    <row r="173" spans="1:19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L173" s="2"/>
      <c r="M173" s="2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</row>
    <row r="174" spans="1:19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  <c r="M174" s="2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</row>
    <row r="175" spans="1:19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</row>
    <row r="176" spans="1:19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L176" s="2"/>
      <c r="M176" s="2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</row>
    <row r="177" spans="1:19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L177" s="2"/>
      <c r="M177" s="2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</row>
    <row r="178" spans="1:19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L178" s="2"/>
      <c r="M178" s="2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</row>
    <row r="179" spans="1:19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L179" s="2"/>
      <c r="M179" s="2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</row>
    <row r="180" spans="1:19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L180" s="2"/>
      <c r="M180" s="2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</row>
    <row r="181" spans="1:19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L181" s="2"/>
      <c r="M181" s="2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</row>
    <row r="182" spans="1:19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L182" s="2"/>
      <c r="M182" s="2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</row>
    <row r="183" spans="1:19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L183" s="2"/>
      <c r="M183" s="2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</row>
    <row r="184" spans="1:19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L184" s="2"/>
      <c r="M184" s="2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</row>
    <row r="185" spans="1:19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L185" s="2"/>
      <c r="M185" s="2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</row>
    <row r="186" spans="1:19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L186" s="2"/>
      <c r="M186" s="2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</row>
    <row r="187" spans="1:19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L187" s="2"/>
      <c r="M187" s="2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</row>
    <row r="188" spans="1:19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L188" s="2"/>
      <c r="M188" s="2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</row>
    <row r="189" spans="1:19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L189" s="2"/>
      <c r="M189" s="2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</row>
    <row r="190" spans="1:19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L190" s="2"/>
      <c r="M190" s="2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</row>
    <row r="191" spans="1:19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L191" s="2"/>
      <c r="M191" s="2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</row>
    <row r="192" spans="1:19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L192" s="2"/>
      <c r="M192" s="2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</row>
    <row r="193" spans="1:19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L193" s="2"/>
      <c r="M193" s="2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</row>
    <row r="194" spans="1:19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L194" s="2"/>
      <c r="M194" s="2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</row>
    <row r="195" spans="1:19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L195" s="2"/>
      <c r="M195" s="2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</row>
    <row r="196" spans="1:19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L196" s="2"/>
      <c r="M196" s="2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</row>
    <row r="197" spans="1:19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L197" s="2"/>
      <c r="M197" s="2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</row>
    <row r="198" spans="1:19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L198" s="2"/>
      <c r="M198" s="2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</row>
    <row r="199" spans="1:19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L199" s="2"/>
      <c r="M199" s="2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</row>
    <row r="200" spans="1:19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L200" s="2"/>
      <c r="M200" s="2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</row>
    <row r="201" spans="1:19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L201" s="2"/>
      <c r="M201" s="2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</row>
    <row r="202" spans="1:19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L202" s="2"/>
      <c r="M202" s="2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</row>
    <row r="203" spans="1:19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L203" s="2"/>
      <c r="M203" s="2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</row>
    <row r="204" spans="1:19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L204" s="2"/>
      <c r="M204" s="2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</row>
    <row r="205" spans="1:19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L205" s="2"/>
      <c r="M205" s="2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</row>
    <row r="206" spans="1:19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L206" s="2"/>
      <c r="M206" s="2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</row>
    <row r="207" spans="1:19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L207" s="2"/>
      <c r="M207" s="2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</row>
    <row r="208" spans="1:19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L208" s="2"/>
      <c r="M208" s="2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</row>
    <row r="209" spans="1:19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L209" s="2"/>
      <c r="M209" s="2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</row>
    <row r="210" spans="1:19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L210" s="2"/>
      <c r="M210" s="2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</row>
    <row r="211" spans="1:19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L211" s="2"/>
      <c r="M211" s="2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</row>
    <row r="212" spans="1:19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L212" s="2"/>
      <c r="M212" s="2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</row>
    <row r="213" spans="1:19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L213" s="2"/>
      <c r="M213" s="2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</row>
    <row r="214" spans="1:19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L214" s="2"/>
      <c r="M214" s="2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</row>
    <row r="215" spans="1:19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L215" s="2"/>
      <c r="M215" s="2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</row>
    <row r="216" spans="1:19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L216" s="2"/>
      <c r="M216" s="2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</row>
    <row r="217" spans="1:19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L217" s="2"/>
      <c r="M217" s="2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</row>
    <row r="218" spans="1:19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L218" s="2"/>
      <c r="M218" s="2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</row>
    <row r="219" spans="1:19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L219" s="2"/>
      <c r="M219" s="2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</row>
    <row r="220" spans="1:19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L220" s="2"/>
      <c r="M220" s="2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</row>
    <row r="221" spans="1:19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L221" s="2"/>
      <c r="M221" s="2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</row>
    <row r="222" spans="1:19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L222" s="2"/>
      <c r="M222" s="2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</row>
    <row r="223" spans="1:19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L223" s="2"/>
      <c r="M223" s="2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</row>
    <row r="224" spans="1:19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L224" s="2"/>
      <c r="M224" s="2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</row>
    <row r="225" spans="1:19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L225" s="2"/>
      <c r="M225" s="2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</row>
    <row r="226" spans="1:19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L226" s="2"/>
      <c r="M226" s="2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</row>
    <row r="227" spans="1:19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L227" s="2"/>
      <c r="M227" s="2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</row>
    <row r="228" spans="1:19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L228" s="2"/>
      <c r="M228" s="2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</row>
    <row r="229" spans="1:19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L229" s="2"/>
      <c r="M229" s="2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</row>
    <row r="230" spans="1:19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L230" s="2"/>
      <c r="M230" s="2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</row>
    <row r="231" spans="1:19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L231" s="2"/>
      <c r="M231" s="2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</row>
    <row r="232" spans="1:19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L232" s="2"/>
      <c r="M232" s="2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</row>
    <row r="233" spans="1:19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L233" s="2"/>
      <c r="M233" s="2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</row>
    <row r="234" spans="1:19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</row>
    <row r="235" spans="1:19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</row>
  </sheetData>
  <conditionalFormatting sqref="B15">
    <cfRule type="duplicateValues" dxfId="2" priority="2"/>
  </conditionalFormatting>
  <conditionalFormatting sqref="B16">
    <cfRule type="duplicateValues" dxfId="1" priority="1"/>
  </conditionalFormatting>
  <conditionalFormatting sqref="B3:B14">
    <cfRule type="duplicateValues" dxfId="0" priority="34"/>
  </conditionalFormatting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Пул02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</dc:creator>
  <cp:lastModifiedBy>HP</cp:lastModifiedBy>
  <cp:revision>7</cp:revision>
  <dcterms:created xsi:type="dcterms:W3CDTF">2006-09-16T00:00:00Z</dcterms:created>
  <dcterms:modified xsi:type="dcterms:W3CDTF">2021-12-24T13:24:31Z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