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ПЗЗ" sheetId="7" r:id="rId1"/>
    <sheet name="Південна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5" l="1"/>
  <c r="F24" i="7"/>
</calcChain>
</file>

<file path=xl/sharedStrings.xml><?xml version="1.0" encoding="utf-8"?>
<sst xmlns="http://schemas.openxmlformats.org/spreadsheetml/2006/main" count="192" uniqueCount="108">
  <si>
    <t>№
п/п</t>
  </si>
  <si>
    <t>Регіональна філія/філія</t>
  </si>
  <si>
    <t>Структурний підрозділ</t>
  </si>
  <si>
    <t>Вид</t>
  </si>
  <si>
    <t>Найменування
(вид металобрухту)</t>
  </si>
  <si>
    <t>Маса брухту,т</t>
  </si>
  <si>
    <t>Місце зберігання</t>
  </si>
  <si>
    <t>Область</t>
  </si>
  <si>
    <t>Всього</t>
  </si>
  <si>
    <t xml:space="preserve">Регіональна філія «Південна залізниця» </t>
  </si>
  <si>
    <t>Харківська обл.</t>
  </si>
  <si>
    <t xml:space="preserve">Регіональна філія «Південно-Західна залізниця» </t>
  </si>
  <si>
    <t>КМС- 119</t>
  </si>
  <si>
    <t>КМС-119, м.Конотоп вул. Професійна 108</t>
  </si>
  <si>
    <t>Сумська обл.</t>
  </si>
  <si>
    <t>КМС- 193</t>
  </si>
  <si>
    <t>КМС193,м.Шепетівка,вул.   Новоград-Волинське шосе,4</t>
  </si>
  <si>
    <t>Хмельницька обл.</t>
  </si>
  <si>
    <t>КМС- 285</t>
  </si>
  <si>
    <t>КМС-285,м.Бахмач, вул.Сухобокова,1а</t>
  </si>
  <si>
    <t>Чернігівська обл.</t>
  </si>
  <si>
    <t>КМС- 79</t>
  </si>
  <si>
    <t>КМС79,м.Жмеринка,вул.                Л.Чайкіної1</t>
  </si>
  <si>
    <t>Вінницька обл.</t>
  </si>
  <si>
    <t>ПЧ-1</t>
  </si>
  <si>
    <t>ПЧ-1 м. Конотоп,вул. Свободи 49</t>
  </si>
  <si>
    <t>ПЧ-10</t>
  </si>
  <si>
    <t>ПЧ-10,м.Чернігів,вул. Привокзальна,23а</t>
  </si>
  <si>
    <t>ПЧ-11</t>
  </si>
  <si>
    <t>ПЧ-11,м.Овруч, вул Романа Шухевича55</t>
  </si>
  <si>
    <t>Житомирська обл.</t>
  </si>
  <si>
    <t>ПЧ-13</t>
  </si>
  <si>
    <t>ПЧ-13,м.Коростень,вул. Героїв Небесної сотні,24</t>
  </si>
  <si>
    <t>ПЧ-14</t>
  </si>
  <si>
    <t>ПЧ-14, м.Сновськ,пр.Вокзальний,1</t>
  </si>
  <si>
    <t>ПЧ-15</t>
  </si>
  <si>
    <t>ПЧ-15, ст.Житомир,вул.Вокзальна 15б</t>
  </si>
  <si>
    <t>ПЧ-18</t>
  </si>
  <si>
    <t>ПЧ-18,ст.Шепетівка,вул.1-ша привокзальна,20</t>
  </si>
  <si>
    <t>ПЧ-2</t>
  </si>
  <si>
    <t>ПЧ-2  м.Київ  ст.Дарниця</t>
  </si>
  <si>
    <t>Київська обл.</t>
  </si>
  <si>
    <t>ПЧ- 20</t>
  </si>
  <si>
    <t>ПЧ20,м.Старокостянтинів,вул.  Гончара,20</t>
  </si>
  <si>
    <t>ПЧ-3</t>
  </si>
  <si>
    <t>ПЧ-3 м.Київ, ст.Київ Волинський</t>
  </si>
  <si>
    <t>ПЧ-4</t>
  </si>
  <si>
    <t>ПЧ-4, Фастів2</t>
  </si>
  <si>
    <t>ПЧ-5</t>
  </si>
  <si>
    <t>ПЧ-5 м.Ніжин,вул. Вокзальна,27</t>
  </si>
  <si>
    <t>ПЧ-6</t>
  </si>
  <si>
    <t>ПЧ-6 м.Дружба,вул. Привокзальна 10</t>
  </si>
  <si>
    <t>ПЧ-7</t>
  </si>
  <si>
    <t>ПЧ-7 м.Козятин1,ст.Чорнорудка,ст.Бердичів,ст.Михайленки,ст.Чуднів Волинський,ст.Разіне,ст.Погребище</t>
  </si>
  <si>
    <t>ПЧ-8</t>
  </si>
  <si>
    <t>ПЧ-8 м.Вінниця,пров. Залізничний,29</t>
  </si>
  <si>
    <t xml:space="preserve"> ПЧ-9</t>
  </si>
  <si>
    <t>ПЧ-9, м.Жмеринка,вул.Тунельна,22Б</t>
  </si>
  <si>
    <t>РСП-5</t>
  </si>
  <si>
    <t>РСП-5,с.Непедівка,вул Ціолковського,1</t>
  </si>
  <si>
    <t>Виробничий підрозділ " Люботинська колійна машинна станція " (КМС-213)</t>
  </si>
  <si>
    <t>Брухт легований №322</t>
  </si>
  <si>
    <t xml:space="preserve"> м. Люботин, вул. Локомотивна</t>
  </si>
  <si>
    <t>Виробничий підрозділ  "Полтавська дистанція колії" (ПЧ-11)</t>
  </si>
  <si>
    <t>Брухт сталевий легований № 322</t>
  </si>
  <si>
    <t xml:space="preserve"> м.Полтава вул.Князя Ігоря Святославича,3</t>
  </si>
  <si>
    <t>Полтавська обл.</t>
  </si>
  <si>
    <t>Виробничий підрозділ "Смородинська дистанція колії" (ПЧ-9)</t>
  </si>
  <si>
    <t>Брухт  сердечники хрестовин вид 322</t>
  </si>
  <si>
    <t xml:space="preserve"> ст.Смородино вул.Гришина 2 А</t>
  </si>
  <si>
    <t>Виробничий підрозділ "Роменська дистанція колії" (ПЧ-13)</t>
  </si>
  <si>
    <t>Брухт сталевий  вид 322</t>
  </si>
  <si>
    <t>42009 вул. Залізнична , 24         м. Ромни, Сумська обл.      станція Ромни</t>
  </si>
  <si>
    <t>Виробничий підрозділ "Локомотивне депо Полтава"  (ТЧ-5)</t>
  </si>
  <si>
    <t>Металобрухт Вид 322</t>
  </si>
  <si>
    <t>г.Полтава, ул.Сортировочная, 8</t>
  </si>
  <si>
    <t>Виробничий підрозділ"Локомотивне депо Харків-Сортувальний"  (ТЧ-10)</t>
  </si>
  <si>
    <t>г.Харьков, ул.Железнодорожная, 4-в</t>
  </si>
  <si>
    <t>Виробничий підрозділ "Кременчуцька дистанція колії" (ПЧ-12)</t>
  </si>
  <si>
    <t>Брухт сталевий марки 322</t>
  </si>
  <si>
    <t>Кременчуг, вул Леонова, б.66 (ст. Кременчук, ст.Потоки,ст. Золотнишино,ст. Кагамлицька)</t>
  </si>
  <si>
    <t>Виробничий підрозділ "Красноградська дистанція колії" (ПЧ-14)</t>
  </si>
  <si>
    <t>Брухт вид 322 осердя хрестовин</t>
  </si>
  <si>
    <t>м. Красноград, вул. Преображенська, 48</t>
  </si>
  <si>
    <t>Виробничий підрозділ  "Прилуцька дистанція колії" (ПЧ-19)</t>
  </si>
  <si>
    <t>Брухт сталевий вид 322</t>
  </si>
  <si>
    <t>м. Прилуки, вул. Оранжерейна, 71А</t>
  </si>
  <si>
    <t>Виробничий підрозділ "Основ'янська колійна машинна станція" (КМС-39)</t>
  </si>
  <si>
    <t>м.Харків вул.Мереф"янське шосе 30-А</t>
  </si>
  <si>
    <t>Виробничий підрозділ  "Люботинська дистанція колії"  (ПЧ-10)</t>
  </si>
  <si>
    <t>ПД 2 - м.Люботин, вул. Свято-Миколаївська , 21а, ст.Люботин; ПД 3 - м.Люботин, вул. Шевченко, 1а; ПД 4 - Валківський р-н, с-ще Привокзальне, вул. Привокзальна, 33б, ст.Мерчик; ПД 5 - с-ще Коваленки, вул. Транспортна, 2а, зп Майське; ПД 6 - Валківський рн, с.Шлях, вул. Заводська, 10, ст.Огульці; ПД 7 - Валківський рн, смт Ков'яги, вул. Залізнична, 43, ст.Ков'яги; ПД 8 - Краскокуцький рн, сел.Водяне, вул.Московська,142, ст.Водяна; ПД 9 - Коломацький рн, село Шелестово, вул.Привокзальна,8, ст.Коломак; ПД 10 - Полтавська обл., Чутівський рн,  с.Петрівка, вул.Привокзальна, 11, ст.Кочубеївка; ПД 11 - Полтавська обл, рн, с.Новоселівка, пров. Залізничний, 5, ст.Свинківка; Цех 13 (майстерні, гаражі, кладова) - м.Люботин, вул. Свято-Миколаївська, 1а; Цех 14 (Столярний цех) - м.Люботин, вул. Свято-Миколаївська, 21; Цех 16 (Дефектоскопія) - м.Люботин, вул.Залізнична, 1а; Цех 17 - м.Люботин, вул. Свято-Миколаївська, 1а</t>
  </si>
  <si>
    <t>Виробничий підрозділ "Гребінківська дистанція колії" (ПЧ-18)</t>
  </si>
  <si>
    <t>Брухт сталевий легований №322</t>
  </si>
  <si>
    <t>Полтавська обл. ст. Ромодан вул. Миру 1Б.</t>
  </si>
  <si>
    <t>Виробничий підрозділ "Куп'янськ-Вузлова дистанція колії"  (ПЧ-15)</t>
  </si>
  <si>
    <t>брухт сталевий, вид 322</t>
  </si>
  <si>
    <t>сел. Куп'янськ-Вузловий. Пл.Залізничників, 10 - комора МВБК ВП " Куп'янськ-Вузлова дистанція колії", розташована на території дистанції</t>
  </si>
  <si>
    <t xml:space="preserve">Виробничий підрозділ "Основ`янська дистанція колії"  (ПЧ-7) </t>
  </si>
  <si>
    <t>ст.Залютине, ст.Основа, ст.Харків-Балашовський, ст.Індустріальна</t>
  </si>
  <si>
    <t>Виробничий підрозділ "Ізюмська дистанція колії" (ПЧ-5)</t>
  </si>
  <si>
    <t>ст.Ізюм ПЧ-5 Київська,1</t>
  </si>
  <si>
    <t>Виробничий підрозділ  "Сумська дистанція колії" (ПЧ-8)</t>
  </si>
  <si>
    <t>Брухт сталевий, вид 322  /сердечники хрестовин/</t>
  </si>
  <si>
    <t>ст.Суми (м.Суми, вул.Тополянська, 10), ст.Суми-Товарна (м.Суми, вул.Харківська, 129), ст.Баси (м.Суми, вул.Прикордонна, 8А), ст.Торопилівка (Сумський р-н, смт.Степанівка)</t>
  </si>
  <si>
    <t>Виробничий підрозділ "Лозівська дистанція колії"  (ПЧ-4)</t>
  </si>
  <si>
    <t>Харківська область, м.Лозова, вул.38ї Гвардійської дивізії, буд.1 (станція Лозова)</t>
  </si>
  <si>
    <t>Виробничий підрозділ  "Локомотивне депо Лозова"  (ТЧ-9)</t>
  </si>
  <si>
    <t>Харьковская обл., г.Лозовая, ул.38-й Гвардейской дивизии,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</si>
</sst>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workbookViewId="0">
      <selection activeCell="C10" sqref="C10"/>
    </sheetView>
  </sheetViews>
  <sheetFormatPr defaultRowHeight="15" x14ac:dyDescent="0.25"/>
  <cols>
    <col min="2" max="3" width="32.285156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1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4" t="s">
        <v>7</v>
      </c>
    </row>
    <row r="3" spans="1:8" x14ac:dyDescent="0.25">
      <c r="A3" s="5"/>
      <c r="B3" s="5" t="s">
        <v>11</v>
      </c>
      <c r="C3" s="5" t="s">
        <v>12</v>
      </c>
      <c r="D3" s="5">
        <v>322</v>
      </c>
      <c r="E3" s="5">
        <v>322</v>
      </c>
      <c r="F3" s="5">
        <v>2.3180000000000001</v>
      </c>
      <c r="G3" s="5" t="s">
        <v>13</v>
      </c>
      <c r="H3" s="5" t="s">
        <v>14</v>
      </c>
    </row>
    <row r="4" spans="1:8" x14ac:dyDescent="0.25">
      <c r="A4" s="5"/>
      <c r="B4" s="5" t="s">
        <v>11</v>
      </c>
      <c r="C4" s="5" t="s">
        <v>15</v>
      </c>
      <c r="D4" s="5">
        <v>322</v>
      </c>
      <c r="E4" s="5">
        <v>322</v>
      </c>
      <c r="F4" s="5">
        <v>0.70399999999999996</v>
      </c>
      <c r="G4" s="5" t="s">
        <v>16</v>
      </c>
      <c r="H4" s="5" t="s">
        <v>17</v>
      </c>
    </row>
    <row r="5" spans="1:8" x14ac:dyDescent="0.25">
      <c r="A5" s="5"/>
      <c r="B5" s="5" t="s">
        <v>11</v>
      </c>
      <c r="C5" s="5" t="s">
        <v>18</v>
      </c>
      <c r="D5" s="5">
        <v>322</v>
      </c>
      <c r="E5" s="5">
        <v>322</v>
      </c>
      <c r="F5" s="5">
        <v>5.05</v>
      </c>
      <c r="G5" s="5" t="s">
        <v>19</v>
      </c>
      <c r="H5" s="5" t="s">
        <v>20</v>
      </c>
    </row>
    <row r="6" spans="1:8" x14ac:dyDescent="0.25">
      <c r="A6" s="5"/>
      <c r="B6" s="5" t="s">
        <v>11</v>
      </c>
      <c r="C6" s="5" t="s">
        <v>21</v>
      </c>
      <c r="D6" s="5">
        <v>322</v>
      </c>
      <c r="E6" s="5">
        <v>322</v>
      </c>
      <c r="F6" s="5">
        <v>0.81200000000000006</v>
      </c>
      <c r="G6" s="5" t="s">
        <v>22</v>
      </c>
      <c r="H6" s="5" t="s">
        <v>23</v>
      </c>
    </row>
    <row r="7" spans="1:8" x14ac:dyDescent="0.25">
      <c r="A7" s="5"/>
      <c r="B7" s="5" t="s">
        <v>11</v>
      </c>
      <c r="C7" s="5" t="s">
        <v>24</v>
      </c>
      <c r="D7" s="5">
        <v>322</v>
      </c>
      <c r="E7" s="5">
        <v>322</v>
      </c>
      <c r="F7" s="5">
        <v>72.501000000000005</v>
      </c>
      <c r="G7" s="5" t="s">
        <v>25</v>
      </c>
      <c r="H7" s="5" t="s">
        <v>14</v>
      </c>
    </row>
    <row r="8" spans="1:8" x14ac:dyDescent="0.25">
      <c r="A8" s="5"/>
      <c r="B8" s="5" t="s">
        <v>11</v>
      </c>
      <c r="C8" s="5" t="s">
        <v>26</v>
      </c>
      <c r="D8" s="5">
        <v>322</v>
      </c>
      <c r="E8" s="5">
        <v>322</v>
      </c>
      <c r="F8" s="5">
        <v>67.528400000000005</v>
      </c>
      <c r="G8" s="5" t="s">
        <v>27</v>
      </c>
      <c r="H8" s="5" t="s">
        <v>20</v>
      </c>
    </row>
    <row r="9" spans="1:8" x14ac:dyDescent="0.25">
      <c r="A9" s="5"/>
      <c r="B9" s="5" t="s">
        <v>11</v>
      </c>
      <c r="C9" s="5" t="s">
        <v>28</v>
      </c>
      <c r="D9" s="5">
        <v>322</v>
      </c>
      <c r="E9" s="5">
        <v>322</v>
      </c>
      <c r="F9" s="5">
        <v>4.0039999999999996</v>
      </c>
      <c r="G9" s="5" t="s">
        <v>29</v>
      </c>
      <c r="H9" s="5" t="s">
        <v>30</v>
      </c>
    </row>
    <row r="10" spans="1:8" x14ac:dyDescent="0.25">
      <c r="A10" s="5"/>
      <c r="B10" s="5" t="s">
        <v>11</v>
      </c>
      <c r="C10" s="5" t="s">
        <v>31</v>
      </c>
      <c r="D10" s="5">
        <v>322</v>
      </c>
      <c r="E10" s="5">
        <v>322</v>
      </c>
      <c r="F10" s="5">
        <v>6.3520000000000003</v>
      </c>
      <c r="G10" s="5" t="s">
        <v>32</v>
      </c>
      <c r="H10" s="5" t="s">
        <v>30</v>
      </c>
    </row>
    <row r="11" spans="1:8" x14ac:dyDescent="0.25">
      <c r="A11" s="5"/>
      <c r="B11" s="5" t="s">
        <v>11</v>
      </c>
      <c r="C11" s="5" t="s">
        <v>33</v>
      </c>
      <c r="D11" s="5">
        <v>322</v>
      </c>
      <c r="E11" s="5">
        <v>322</v>
      </c>
      <c r="F11" s="5">
        <v>25.776</v>
      </c>
      <c r="G11" s="5" t="s">
        <v>34</v>
      </c>
      <c r="H11" s="5" t="s">
        <v>20</v>
      </c>
    </row>
    <row r="12" spans="1:8" x14ac:dyDescent="0.25">
      <c r="A12" s="5"/>
      <c r="B12" s="5" t="s">
        <v>11</v>
      </c>
      <c r="C12" s="5" t="s">
        <v>35</v>
      </c>
      <c r="D12" s="5">
        <v>322</v>
      </c>
      <c r="E12" s="5">
        <v>322</v>
      </c>
      <c r="F12" s="5">
        <v>30.056999999999999</v>
      </c>
      <c r="G12" s="5" t="s">
        <v>36</v>
      </c>
      <c r="H12" s="5" t="s">
        <v>30</v>
      </c>
    </row>
    <row r="13" spans="1:8" x14ac:dyDescent="0.25">
      <c r="A13" s="5"/>
      <c r="B13" s="5" t="s">
        <v>11</v>
      </c>
      <c r="C13" s="5" t="s">
        <v>37</v>
      </c>
      <c r="D13" s="5">
        <v>322</v>
      </c>
      <c r="E13" s="5">
        <v>322</v>
      </c>
      <c r="F13" s="5">
        <v>58.826000000000001</v>
      </c>
      <c r="G13" s="5" t="s">
        <v>38</v>
      </c>
      <c r="H13" s="5" t="s">
        <v>17</v>
      </c>
    </row>
    <row r="14" spans="1:8" x14ac:dyDescent="0.25">
      <c r="A14" s="5"/>
      <c r="B14" s="5" t="s">
        <v>11</v>
      </c>
      <c r="C14" s="5" t="s">
        <v>39</v>
      </c>
      <c r="D14" s="5">
        <v>322</v>
      </c>
      <c r="E14" s="5">
        <v>322</v>
      </c>
      <c r="F14" s="5">
        <v>82</v>
      </c>
      <c r="G14" s="5" t="s">
        <v>40</v>
      </c>
      <c r="H14" s="5" t="s">
        <v>41</v>
      </c>
    </row>
    <row r="15" spans="1:8" x14ac:dyDescent="0.25">
      <c r="A15" s="5"/>
      <c r="B15" s="5" t="s">
        <v>11</v>
      </c>
      <c r="C15" s="5" t="s">
        <v>42</v>
      </c>
      <c r="D15" s="5">
        <v>322</v>
      </c>
      <c r="E15" s="5">
        <v>322</v>
      </c>
      <c r="F15" s="5">
        <v>14.78</v>
      </c>
      <c r="G15" s="5" t="s">
        <v>43</v>
      </c>
      <c r="H15" s="5" t="s">
        <v>17</v>
      </c>
    </row>
    <row r="16" spans="1:8" x14ac:dyDescent="0.25">
      <c r="A16" s="5"/>
      <c r="B16" s="5" t="s">
        <v>11</v>
      </c>
      <c r="C16" s="5" t="s">
        <v>44</v>
      </c>
      <c r="D16" s="5">
        <v>322</v>
      </c>
      <c r="E16" s="5">
        <v>322</v>
      </c>
      <c r="F16" s="5">
        <v>0.88</v>
      </c>
      <c r="G16" s="5" t="s">
        <v>45</v>
      </c>
      <c r="H16" s="5" t="s">
        <v>41</v>
      </c>
    </row>
    <row r="17" spans="1:8" x14ac:dyDescent="0.25">
      <c r="A17" s="5"/>
      <c r="B17" s="5" t="s">
        <v>11</v>
      </c>
      <c r="C17" s="5" t="s">
        <v>46</v>
      </c>
      <c r="D17" s="5">
        <v>322</v>
      </c>
      <c r="E17" s="5">
        <v>322</v>
      </c>
      <c r="F17" s="5">
        <v>101.98</v>
      </c>
      <c r="G17" s="5" t="s">
        <v>47</v>
      </c>
      <c r="H17" s="5" t="s">
        <v>41</v>
      </c>
    </row>
    <row r="18" spans="1:8" x14ac:dyDescent="0.25">
      <c r="A18" s="5"/>
      <c r="B18" s="5" t="s">
        <v>11</v>
      </c>
      <c r="C18" s="5" t="s">
        <v>48</v>
      </c>
      <c r="D18" s="5">
        <v>322</v>
      </c>
      <c r="E18" s="5">
        <v>322</v>
      </c>
      <c r="F18" s="5">
        <v>60.222999999999999</v>
      </c>
      <c r="G18" s="5" t="s">
        <v>49</v>
      </c>
      <c r="H18" s="5" t="s">
        <v>20</v>
      </c>
    </row>
    <row r="19" spans="1:8" x14ac:dyDescent="0.25">
      <c r="A19" s="5"/>
      <c r="B19" s="5" t="s">
        <v>11</v>
      </c>
      <c r="C19" s="5" t="s">
        <v>50</v>
      </c>
      <c r="D19" s="5">
        <v>322</v>
      </c>
      <c r="E19" s="5">
        <v>322</v>
      </c>
      <c r="F19" s="5">
        <v>98.438400000000001</v>
      </c>
      <c r="G19" s="5" t="s">
        <v>51</v>
      </c>
      <c r="H19" s="5" t="s">
        <v>14</v>
      </c>
    </row>
    <row r="20" spans="1:8" x14ac:dyDescent="0.25">
      <c r="A20" s="5"/>
      <c r="B20" s="5" t="s">
        <v>11</v>
      </c>
      <c r="C20" s="5" t="s">
        <v>52</v>
      </c>
      <c r="D20" s="5">
        <v>322</v>
      </c>
      <c r="E20" s="5">
        <v>322</v>
      </c>
      <c r="F20" s="5">
        <v>74.2</v>
      </c>
      <c r="G20" s="5" t="s">
        <v>53</v>
      </c>
      <c r="H20" s="5" t="s">
        <v>23</v>
      </c>
    </row>
    <row r="21" spans="1:8" x14ac:dyDescent="0.25">
      <c r="A21" s="5"/>
      <c r="B21" s="5" t="s">
        <v>11</v>
      </c>
      <c r="C21" s="5" t="s">
        <v>54</v>
      </c>
      <c r="D21" s="5">
        <v>322</v>
      </c>
      <c r="E21" s="5">
        <v>322</v>
      </c>
      <c r="F21" s="5">
        <v>93.004000000000005</v>
      </c>
      <c r="G21" s="5" t="s">
        <v>55</v>
      </c>
      <c r="H21" s="5" t="s">
        <v>23</v>
      </c>
    </row>
    <row r="22" spans="1:8" x14ac:dyDescent="0.25">
      <c r="A22" s="5"/>
      <c r="B22" s="5" t="s">
        <v>11</v>
      </c>
      <c r="C22" s="5" t="s">
        <v>56</v>
      </c>
      <c r="D22" s="5">
        <v>322</v>
      </c>
      <c r="E22" s="5">
        <v>322</v>
      </c>
      <c r="F22" s="5">
        <v>95</v>
      </c>
      <c r="G22" s="5" t="s">
        <v>57</v>
      </c>
      <c r="H22" s="5" t="s">
        <v>23</v>
      </c>
    </row>
    <row r="23" spans="1:8" x14ac:dyDescent="0.25">
      <c r="A23" s="5"/>
      <c r="B23" s="5" t="s">
        <v>11</v>
      </c>
      <c r="C23" s="5" t="s">
        <v>58</v>
      </c>
      <c r="D23" s="5">
        <v>322</v>
      </c>
      <c r="E23" s="5">
        <v>322</v>
      </c>
      <c r="F23" s="5">
        <v>21.927</v>
      </c>
      <c r="G23" s="5" t="s">
        <v>59</v>
      </c>
      <c r="H23" s="5" t="s">
        <v>23</v>
      </c>
    </row>
    <row r="24" spans="1:8" ht="18.75" x14ac:dyDescent="0.3">
      <c r="A24" s="5"/>
      <c r="B24" s="5"/>
      <c r="C24" s="5"/>
      <c r="D24" s="5"/>
      <c r="E24" s="6" t="s">
        <v>8</v>
      </c>
      <c r="F24" s="6">
        <f>SUM(F3:F23)</f>
        <v>916.36080000000004</v>
      </c>
      <c r="G24" s="5"/>
      <c r="H24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tabSelected="1" topLeftCell="A4" workbookViewId="0">
      <selection activeCell="E18" sqref="E18"/>
    </sheetView>
  </sheetViews>
  <sheetFormatPr defaultRowHeight="15" x14ac:dyDescent="0.25"/>
  <cols>
    <col min="2" max="2" width="28" customWidth="1"/>
    <col min="3" max="3" width="20.42578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1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4" t="s">
        <v>7</v>
      </c>
    </row>
    <row r="3" spans="1:8" x14ac:dyDescent="0.25">
      <c r="A3" s="5"/>
      <c r="B3" s="5" t="s">
        <v>9</v>
      </c>
      <c r="C3" s="5" t="s">
        <v>60</v>
      </c>
      <c r="D3" s="5">
        <v>322</v>
      </c>
      <c r="E3" s="5" t="s">
        <v>61</v>
      </c>
      <c r="F3" s="5">
        <v>4.9134799999999998</v>
      </c>
      <c r="G3" s="5" t="s">
        <v>62</v>
      </c>
      <c r="H3" s="5" t="s">
        <v>10</v>
      </c>
    </row>
    <row r="4" spans="1:8" x14ac:dyDescent="0.25">
      <c r="A4" s="5"/>
      <c r="B4" s="5" t="s">
        <v>9</v>
      </c>
      <c r="C4" s="5" t="s">
        <v>63</v>
      </c>
      <c r="D4" s="5">
        <v>322</v>
      </c>
      <c r="E4" s="5" t="s">
        <v>64</v>
      </c>
      <c r="F4" s="5">
        <v>61.055880000000002</v>
      </c>
      <c r="G4" s="5" t="s">
        <v>65</v>
      </c>
      <c r="H4" s="5" t="s">
        <v>66</v>
      </c>
    </row>
    <row r="5" spans="1:8" x14ac:dyDescent="0.25">
      <c r="A5" s="5"/>
      <c r="B5" s="5" t="s">
        <v>9</v>
      </c>
      <c r="C5" s="5" t="s">
        <v>67</v>
      </c>
      <c r="D5" s="5">
        <v>322</v>
      </c>
      <c r="E5" s="5" t="s">
        <v>68</v>
      </c>
      <c r="F5" s="5">
        <v>0.89600000000000002</v>
      </c>
      <c r="G5" s="5" t="s">
        <v>69</v>
      </c>
      <c r="H5" s="5" t="s">
        <v>14</v>
      </c>
    </row>
    <row r="6" spans="1:8" x14ac:dyDescent="0.25">
      <c r="A6" s="5"/>
      <c r="B6" s="5" t="s">
        <v>9</v>
      </c>
      <c r="C6" s="5" t="s">
        <v>70</v>
      </c>
      <c r="D6" s="5">
        <v>322</v>
      </c>
      <c r="E6" s="5" t="s">
        <v>71</v>
      </c>
      <c r="F6" s="5">
        <v>12.515000000000001</v>
      </c>
      <c r="G6" s="5" t="s">
        <v>72</v>
      </c>
      <c r="H6" s="5" t="s">
        <v>14</v>
      </c>
    </row>
    <row r="7" spans="1:8" x14ac:dyDescent="0.25">
      <c r="A7" s="5"/>
      <c r="B7" s="5" t="s">
        <v>9</v>
      </c>
      <c r="C7" s="5" t="s">
        <v>73</v>
      </c>
      <c r="D7" s="5">
        <v>322</v>
      </c>
      <c r="E7" s="5" t="s">
        <v>74</v>
      </c>
      <c r="F7" s="5">
        <v>0.40476000000000001</v>
      </c>
      <c r="G7" s="5" t="s">
        <v>75</v>
      </c>
      <c r="H7" s="5" t="s">
        <v>66</v>
      </c>
    </row>
    <row r="8" spans="1:8" x14ac:dyDescent="0.25">
      <c r="A8" s="5"/>
      <c r="B8" s="5" t="s">
        <v>9</v>
      </c>
      <c r="C8" s="5" t="s">
        <v>76</v>
      </c>
      <c r="D8" s="5">
        <v>322</v>
      </c>
      <c r="E8" s="5" t="s">
        <v>74</v>
      </c>
      <c r="F8" s="5">
        <v>28.623275</v>
      </c>
      <c r="G8" s="5" t="s">
        <v>77</v>
      </c>
      <c r="H8" s="5" t="s">
        <v>10</v>
      </c>
    </row>
    <row r="9" spans="1:8" x14ac:dyDescent="0.25">
      <c r="A9" s="5"/>
      <c r="B9" s="5" t="s">
        <v>9</v>
      </c>
      <c r="C9" s="5" t="s">
        <v>78</v>
      </c>
      <c r="D9" s="5">
        <v>322</v>
      </c>
      <c r="E9" s="5" t="s">
        <v>79</v>
      </c>
      <c r="F9" s="5">
        <v>86.251000000000005</v>
      </c>
      <c r="G9" s="5" t="s">
        <v>80</v>
      </c>
      <c r="H9" s="5" t="s">
        <v>66</v>
      </c>
    </row>
    <row r="10" spans="1:8" x14ac:dyDescent="0.25">
      <c r="A10" s="5"/>
      <c r="B10" s="5" t="s">
        <v>9</v>
      </c>
      <c r="C10" s="5" t="s">
        <v>81</v>
      </c>
      <c r="D10" s="5">
        <v>322</v>
      </c>
      <c r="E10" s="5" t="s">
        <v>82</v>
      </c>
      <c r="F10" s="5">
        <v>14.302</v>
      </c>
      <c r="G10" s="5" t="s">
        <v>83</v>
      </c>
      <c r="H10" s="5" t="s">
        <v>10</v>
      </c>
    </row>
    <row r="11" spans="1:8" x14ac:dyDescent="0.25">
      <c r="A11" s="5"/>
      <c r="B11" s="5" t="s">
        <v>9</v>
      </c>
      <c r="C11" s="5" t="s">
        <v>84</v>
      </c>
      <c r="D11" s="5">
        <v>322</v>
      </c>
      <c r="E11" s="5" t="s">
        <v>85</v>
      </c>
      <c r="F11" s="5">
        <v>6.2060000000000004</v>
      </c>
      <c r="G11" s="5" t="s">
        <v>86</v>
      </c>
      <c r="H11" s="5" t="s">
        <v>20</v>
      </c>
    </row>
    <row r="12" spans="1:8" x14ac:dyDescent="0.25">
      <c r="A12" s="5"/>
      <c r="B12" s="5" t="s">
        <v>9</v>
      </c>
      <c r="C12" s="5" t="s">
        <v>87</v>
      </c>
      <c r="D12" s="5">
        <v>322</v>
      </c>
      <c r="E12" s="5" t="s">
        <v>79</v>
      </c>
      <c r="F12" s="5">
        <v>1</v>
      </c>
      <c r="G12" s="5" t="s">
        <v>88</v>
      </c>
      <c r="H12" s="5" t="s">
        <v>10</v>
      </c>
    </row>
    <row r="13" spans="1:8" x14ac:dyDescent="0.25">
      <c r="A13" s="5"/>
      <c r="B13" s="5" t="s">
        <v>9</v>
      </c>
      <c r="C13" s="5" t="s">
        <v>89</v>
      </c>
      <c r="D13" s="5">
        <v>322</v>
      </c>
      <c r="E13" s="5" t="s">
        <v>79</v>
      </c>
      <c r="F13" s="5">
        <v>83.265000000000001</v>
      </c>
      <c r="G13" s="5" t="s">
        <v>90</v>
      </c>
      <c r="H13" s="5" t="s">
        <v>66</v>
      </c>
    </row>
    <row r="14" spans="1:8" x14ac:dyDescent="0.25">
      <c r="A14" s="5"/>
      <c r="B14" s="5" t="s">
        <v>9</v>
      </c>
      <c r="C14" s="5" t="s">
        <v>91</v>
      </c>
      <c r="D14" s="5">
        <v>322</v>
      </c>
      <c r="E14" s="5" t="s">
        <v>92</v>
      </c>
      <c r="F14" s="5">
        <v>34.433</v>
      </c>
      <c r="G14" s="5" t="s">
        <v>93</v>
      </c>
      <c r="H14" s="5" t="s">
        <v>66</v>
      </c>
    </row>
    <row r="15" spans="1:8" x14ac:dyDescent="0.25">
      <c r="A15" s="5"/>
      <c r="B15" s="5" t="s">
        <v>9</v>
      </c>
      <c r="C15" s="5" t="s">
        <v>94</v>
      </c>
      <c r="D15" s="5">
        <v>322</v>
      </c>
      <c r="E15" s="5" t="s">
        <v>95</v>
      </c>
      <c r="F15" s="5">
        <v>37.93</v>
      </c>
      <c r="G15" s="5" t="s">
        <v>96</v>
      </c>
      <c r="H15" s="5" t="s">
        <v>10</v>
      </c>
    </row>
    <row r="16" spans="1:8" x14ac:dyDescent="0.25">
      <c r="A16" s="5"/>
      <c r="B16" s="5" t="s">
        <v>9</v>
      </c>
      <c r="C16" s="5" t="s">
        <v>97</v>
      </c>
      <c r="D16" s="5">
        <v>322</v>
      </c>
      <c r="E16" s="5" t="s">
        <v>79</v>
      </c>
      <c r="F16" s="5">
        <v>95.376999999999995</v>
      </c>
      <c r="G16" s="5" t="s">
        <v>98</v>
      </c>
      <c r="H16" s="5" t="s">
        <v>10</v>
      </c>
    </row>
    <row r="17" spans="1:8" x14ac:dyDescent="0.25">
      <c r="A17" s="5"/>
      <c r="B17" s="5" t="s">
        <v>9</v>
      </c>
      <c r="C17" s="5" t="s">
        <v>99</v>
      </c>
      <c r="D17" s="5">
        <v>322</v>
      </c>
      <c r="E17" s="5" t="s">
        <v>79</v>
      </c>
      <c r="F17" s="5">
        <v>52.747999999999998</v>
      </c>
      <c r="G17" s="5" t="s">
        <v>100</v>
      </c>
      <c r="H17" s="5" t="s">
        <v>10</v>
      </c>
    </row>
    <row r="18" spans="1:8" x14ac:dyDescent="0.25">
      <c r="A18" s="5"/>
      <c r="B18" s="5" t="s">
        <v>9</v>
      </c>
      <c r="C18" s="5" t="s">
        <v>101</v>
      </c>
      <c r="D18" s="5">
        <v>322</v>
      </c>
      <c r="E18" s="5" t="s">
        <v>102</v>
      </c>
      <c r="F18" s="5">
        <v>2.2440000000000002</v>
      </c>
      <c r="G18" s="5" t="s">
        <v>103</v>
      </c>
      <c r="H18" s="5" t="s">
        <v>14</v>
      </c>
    </row>
    <row r="19" spans="1:8" x14ac:dyDescent="0.25">
      <c r="A19" s="5"/>
      <c r="B19" s="5" t="s">
        <v>9</v>
      </c>
      <c r="C19" s="5" t="s">
        <v>104</v>
      </c>
      <c r="D19" s="5">
        <v>322</v>
      </c>
      <c r="E19" s="5" t="s">
        <v>74</v>
      </c>
      <c r="F19" s="5">
        <v>45.764000000000003</v>
      </c>
      <c r="G19" s="5" t="s">
        <v>105</v>
      </c>
      <c r="H19" s="5" t="s">
        <v>10</v>
      </c>
    </row>
    <row r="20" spans="1:8" x14ac:dyDescent="0.25">
      <c r="A20" s="5"/>
      <c r="B20" s="5" t="s">
        <v>9</v>
      </c>
      <c r="C20" s="5" t="s">
        <v>106</v>
      </c>
      <c r="D20" s="5">
        <v>322</v>
      </c>
      <c r="E20" s="5" t="s">
        <v>74</v>
      </c>
      <c r="F20" s="5">
        <v>0.30747999999999998</v>
      </c>
      <c r="G20" s="5" t="s">
        <v>107</v>
      </c>
      <c r="H20" s="5" t="s">
        <v>10</v>
      </c>
    </row>
    <row r="21" spans="1:8" ht="18.75" x14ac:dyDescent="0.3">
      <c r="A21" s="5"/>
      <c r="B21" s="5"/>
      <c r="C21" s="5"/>
      <c r="D21" s="5"/>
      <c r="E21" s="6" t="s">
        <v>8</v>
      </c>
      <c r="F21" s="6">
        <f>SUM(F3:F20)</f>
        <v>568.23587500000008</v>
      </c>
      <c r="G21" s="5"/>
      <c r="H2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ПЗЗ</vt:lpstr>
      <vt:lpstr>Південна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2019-08-15T07:34:12Z</dcterms:modified>
</cp:coreProperties>
</file>