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<sst xmlns="http://schemas.openxmlformats.org/spreadsheetml/2006/main" count="64" uniqueCount="29">
  <si>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</si>
  <si>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</si>
  <si>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</si>
  <si>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</si>
  <si>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</si>
  <si>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</si>
  <si>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</si>
  <si>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</si>
  <si>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</si>
  <si>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</si>
  <si>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</si>
  <si>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</si>
  <si>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</si>
  <si>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</si>
  <si>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</si>
  <si>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нижній</t>
  </si>
  <si>
    <t>м3</t>
  </si>
  <si>
    <t>ДП "Боринське ЛГ</t>
  </si>
  <si>
    <t>сКруглі лісоматеріали</t>
  </si>
  <si>
    <t>Ялиця біла</t>
  </si>
  <si>
    <t>В</t>
  </si>
  <si>
    <t>20-24</t>
  </si>
  <si>
    <t>25-29</t>
  </si>
  <si>
    <t>30-34</t>
  </si>
  <si>
    <t>35-39</t>
  </si>
  <si>
    <t>40-49</t>
  </si>
  <si>
    <t>50-59</t>
  </si>
  <si>
    <t>4,0-6,0</t>
  </si>
  <si>
    <t>Звіт лотів по електронним  торгам/аукціонам, проведеного  07.08.2020р. р. ресурс ІІІ кварталу  2020р.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</si>
</sst>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5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N10" sqref="N10"/>
    </sheetView>
  </sheetViews>
  <sheetFormatPr defaultColWidth="10.33203125" defaultRowHeight="11.25"/>
  <cols>
    <col min="1" max="1" width="5.33203125" style="0" customWidth="1"/>
    <col min="2" max="2" width="11.33203125" style="0" customWidth="1"/>
    <col min="3" max="3" width="17" style="0" customWidth="1"/>
    <col min="4" max="4" width="18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7" t="s">
        <v>0</v>
      </c>
      <c r="B9" s="21" t="s">
        <v>12</v>
      </c>
      <c r="C9" s="21" t="s">
        <v>6</v>
      </c>
      <c r="D9" s="21" t="s">
        <v>1</v>
      </c>
      <c r="E9" s="21" t="s">
        <v>2</v>
      </c>
      <c r="F9" s="21" t="s">
        <v>3</v>
      </c>
      <c r="G9" s="21" t="s">
        <v>4</v>
      </c>
      <c r="H9" s="21"/>
      <c r="I9" s="21" t="s">
        <v>5</v>
      </c>
      <c r="J9" s="21" t="s">
        <v>10</v>
      </c>
      <c r="K9" s="21" t="s">
        <v>11</v>
      </c>
      <c r="L9" s="21" t="s">
        <v>13</v>
      </c>
      <c r="M9" s="25" t="s">
        <v>14</v>
      </c>
    </row>
    <row r="10" spans="1:13" ht="38.25" customHeight="1" thickBot="1">
      <c r="A10" s="28"/>
      <c r="B10" s="22"/>
      <c r="C10" s="22"/>
      <c r="D10" s="22"/>
      <c r="E10" s="22"/>
      <c r="F10" s="22"/>
      <c r="G10" s="11" t="s">
        <v>7</v>
      </c>
      <c r="H10" s="11" t="s">
        <v>8</v>
      </c>
      <c r="I10" s="22"/>
      <c r="J10" s="22"/>
      <c r="K10" s="22"/>
      <c r="L10" s="22"/>
      <c r="M10" s="26"/>
    </row>
    <row r="11" spans="1:13" ht="30">
      <c r="A11" s="12">
        <v>1</v>
      </c>
      <c r="B11" s="4">
        <v>1</v>
      </c>
      <c r="C11" s="5" t="s">
        <v>17</v>
      </c>
      <c r="D11" s="5" t="s">
        <v>18</v>
      </c>
      <c r="E11" s="3" t="s">
        <v>19</v>
      </c>
      <c r="F11" s="4" t="s">
        <v>20</v>
      </c>
      <c r="G11" s="3" t="s">
        <v>21</v>
      </c>
      <c r="H11" s="4" t="s">
        <v>27</v>
      </c>
      <c r="I11" s="3" t="s">
        <v>15</v>
      </c>
      <c r="J11" s="6">
        <v>15</v>
      </c>
      <c r="K11" s="3" t="s">
        <v>16</v>
      </c>
      <c r="L11" s="6">
        <v>1316</v>
      </c>
      <c r="M11" s="19">
        <f aca="true" t="shared" si="0" ref="M11:M16">J11*L11</f>
        <v>19740</v>
      </c>
    </row>
    <row r="12" spans="1:13" ht="30">
      <c r="A12" s="13">
        <v>1</v>
      </c>
      <c r="B12" s="8">
        <v>2</v>
      </c>
      <c r="C12" s="5" t="s">
        <v>17</v>
      </c>
      <c r="D12" s="9" t="s">
        <v>18</v>
      </c>
      <c r="E12" s="7" t="s">
        <v>19</v>
      </c>
      <c r="F12" s="8" t="s">
        <v>20</v>
      </c>
      <c r="G12" s="7" t="s">
        <v>22</v>
      </c>
      <c r="H12" s="8" t="s">
        <v>27</v>
      </c>
      <c r="I12" s="3" t="s">
        <v>15</v>
      </c>
      <c r="J12" s="10">
        <v>50</v>
      </c>
      <c r="K12" s="3" t="s">
        <v>16</v>
      </c>
      <c r="L12" s="10">
        <v>1400</v>
      </c>
      <c r="M12" s="19">
        <f t="shared" si="0"/>
        <v>70000</v>
      </c>
    </row>
    <row r="13" spans="1:13" ht="30">
      <c r="A13" s="13">
        <v>1</v>
      </c>
      <c r="B13" s="8">
        <v>3</v>
      </c>
      <c r="C13" s="5" t="s">
        <v>17</v>
      </c>
      <c r="D13" s="9" t="s">
        <v>18</v>
      </c>
      <c r="E13" s="7" t="s">
        <v>19</v>
      </c>
      <c r="F13" s="8" t="s">
        <v>20</v>
      </c>
      <c r="G13" s="7" t="s">
        <v>23</v>
      </c>
      <c r="H13" s="8" t="s">
        <v>27</v>
      </c>
      <c r="I13" s="3" t="s">
        <v>15</v>
      </c>
      <c r="J13" s="10">
        <v>55</v>
      </c>
      <c r="K13" s="3" t="s">
        <v>16</v>
      </c>
      <c r="L13" s="10">
        <v>1442</v>
      </c>
      <c r="M13" s="19">
        <f t="shared" si="0"/>
        <v>79310</v>
      </c>
    </row>
    <row r="14" spans="1:13" ht="30">
      <c r="A14" s="13">
        <v>1</v>
      </c>
      <c r="B14" s="8">
        <v>4</v>
      </c>
      <c r="C14" s="5" t="s">
        <v>17</v>
      </c>
      <c r="D14" s="9" t="s">
        <v>18</v>
      </c>
      <c r="E14" s="7" t="s">
        <v>19</v>
      </c>
      <c r="F14" s="8" t="s">
        <v>20</v>
      </c>
      <c r="G14" s="7" t="s">
        <v>24</v>
      </c>
      <c r="H14" s="8" t="s">
        <v>27</v>
      </c>
      <c r="I14" s="3" t="s">
        <v>15</v>
      </c>
      <c r="J14" s="10">
        <v>60</v>
      </c>
      <c r="K14" s="3" t="s">
        <v>16</v>
      </c>
      <c r="L14" s="10">
        <v>1466</v>
      </c>
      <c r="M14" s="19">
        <f t="shared" si="0"/>
        <v>87960</v>
      </c>
    </row>
    <row r="15" spans="1:13" ht="30">
      <c r="A15" s="13">
        <v>1</v>
      </c>
      <c r="B15" s="8">
        <v>5</v>
      </c>
      <c r="C15" s="5" t="s">
        <v>17</v>
      </c>
      <c r="D15" s="9" t="s">
        <v>18</v>
      </c>
      <c r="E15" s="7" t="s">
        <v>19</v>
      </c>
      <c r="F15" s="8" t="s">
        <v>20</v>
      </c>
      <c r="G15" s="7" t="s">
        <v>25</v>
      </c>
      <c r="H15" s="8" t="s">
        <v>27</v>
      </c>
      <c r="I15" s="3" t="s">
        <v>15</v>
      </c>
      <c r="J15" s="10">
        <v>40</v>
      </c>
      <c r="K15" s="3" t="s">
        <v>16</v>
      </c>
      <c r="L15" s="10">
        <v>1514</v>
      </c>
      <c r="M15" s="19">
        <f t="shared" si="0"/>
        <v>60560</v>
      </c>
    </row>
    <row r="16" spans="1:13" ht="30.75" thickBot="1">
      <c r="A16" s="14">
        <v>1</v>
      </c>
      <c r="B16" s="15">
        <v>6</v>
      </c>
      <c r="C16" s="5" t="s">
        <v>17</v>
      </c>
      <c r="D16" s="16" t="s">
        <v>18</v>
      </c>
      <c r="E16" s="17" t="s">
        <v>19</v>
      </c>
      <c r="F16" s="15" t="s">
        <v>20</v>
      </c>
      <c r="G16" s="17" t="s">
        <v>26</v>
      </c>
      <c r="H16" s="15" t="s">
        <v>27</v>
      </c>
      <c r="I16" s="3" t="s">
        <v>15</v>
      </c>
      <c r="J16" s="18">
        <v>30</v>
      </c>
      <c r="K16" s="3" t="s">
        <v>16</v>
      </c>
      <c r="L16" s="18">
        <v>1544</v>
      </c>
      <c r="M16" s="19">
        <f t="shared" si="0"/>
        <v>46320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20">
        <f>SUM(J11:J16)</f>
        <v>250</v>
      </c>
      <c r="K17" s="1"/>
      <c r="L17" s="1"/>
      <c r="M17" s="20">
        <f>SUM(M11:M16)</f>
        <v>363890</v>
      </c>
    </row>
  </sheetData>
  <sheetProtection/>
  <mergeCells count="14">
    <mergeCell ref="A9:A10"/>
    <mergeCell ref="G9:H9"/>
    <mergeCell ref="I9:I10"/>
    <mergeCell ref="C9:C10"/>
    <mergeCell ref="K9:K10"/>
    <mergeCell ref="F9:F10"/>
    <mergeCell ref="E9:E10"/>
    <mergeCell ref="D9:D10"/>
    <mergeCell ref="A5:M5"/>
    <mergeCell ref="A6:M6"/>
    <mergeCell ref="J9:J10"/>
    <mergeCell ref="M9:M10"/>
    <mergeCell ref="L9:L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2020-08-07T09:05:00Z</dcterms:modified>
  <cp:category/>
  <cp:version/>
  <cp:contentType/>
  <cp:contentStatus/>
</cp:coreProperties>
</file>