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 У Л  ХМЕЛЬНИЦЬК\пУЛ хМЕЛЬ\"/>
    </mc:Choice>
  </mc:AlternateContent>
  <bookViews>
    <workbookView xWindow="0" yWindow="0" windowWidth="24000" windowHeight="9330" tabRatio="500"/>
  </bookViews>
  <sheets>
    <sheet name="Пул0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2" i="1" l="1"/>
  <c r="D22" i="1"/>
  <c r="C21" i="1"/>
  <c r="C22" i="1" s="1"/>
</calcChain>
</file>

<file path=xl/sharedStrings.xml><?xml version="1.0" encoding="utf-8"?>
<sst xmlns="http://schemas.openxmlformats.org/spreadsheetml/2006/main" count="105" uniqueCount="51">
  <si>
    <t>Номер п/п</t>
  </si>
  <si>
    <t xml:space="preserve">Номер кредитного договору </t>
  </si>
  <si>
    <t xml:space="preserve">Загальний залишок заборгованості (без пені), грн </t>
  </si>
  <si>
    <t>Залишок по тілу кредиту, грн</t>
  </si>
  <si>
    <t>Залишок по відсотках, грн</t>
  </si>
  <si>
    <t>Валюта кредиту</t>
  </si>
  <si>
    <t>Забезпечення</t>
  </si>
  <si>
    <t>Наявнічть поруки</t>
  </si>
  <si>
    <t xml:space="preserve">Первісний кредитор </t>
  </si>
  <si>
    <t xml:space="preserve">Регіон видачі </t>
  </si>
  <si>
    <t>29/МК/2006-980</t>
  </si>
  <si>
    <t>1) Житловий будинок з господарсько-побутовими будівлями загальна площа  83 кв.м., житлова площа  50.4,  кв.м  за адресою: Хмельницька обл., Кам'янець-Подільський р., с. Абрикосівка, вулиця Щорса, 73. 2) Земельна ділянка для будівництва та обслуговування житлового будинку площею 0,25 га  кад.№ 6822480100010020200  за адресою: Хмельницька обл., Кам'янець-Подільський р., с. Абрикосівка, вулиця Щорса,  73.</t>
  </si>
  <si>
    <t xml:space="preserve">так </t>
  </si>
  <si>
    <t>ПАТ “КБ “Надра”</t>
  </si>
  <si>
    <t>Хмельницька обл.</t>
  </si>
  <si>
    <t>14/11/2007/840-К9/187</t>
  </si>
  <si>
    <t>земельна ділянка площею 0,2473 га, кадастровий № 6822484800:01:003:0038, за адресою: Хмельницька обл., Кам'янець-Подільський р-н, с. Кульчіївці, вул. Південна</t>
  </si>
  <si>
    <t>38/МК/2007-840</t>
  </si>
  <si>
    <t>Трьохкімнатна квартира загальною площею 76,4 кв.м що знаходиться за адресою: Хмельницька область, м.Городок, вул.Терешкової, 9, кв.47 -</t>
  </si>
  <si>
    <t>19/12/2006/840-К/42</t>
  </si>
  <si>
    <t>трикімнатна квартира, заг.пл. 76,4 кв.м, житл.пл. 42,7 кв.м, за адресою: Хмельницька обл., м.Городок, вул.Терешкової, буд. 9, кв. 47.</t>
  </si>
  <si>
    <t>04/03/2008/840/К/ЖР-1</t>
  </si>
  <si>
    <t>однохкімнатна квартира заг.пл. 28,6 кв.м., за адресою: Хмельницька обл., м. Славута, вул. Богдана Хмельницького, 150, кв.16</t>
  </si>
  <si>
    <t>588/МК/2007-840</t>
  </si>
  <si>
    <t>житловий будинок, заг.пл. 96,9 кв.м, житл.пл. 49,6 кв.м, за адресою: Хмельницька область, м. Кам'янець-Подільський, вул. Папаніна, буд. 86 -</t>
  </si>
  <si>
    <t>30/МК/2008-980</t>
  </si>
  <si>
    <t>нежитлова будівля (магазин з кафетерієм), загальною площею  79,7 кв.м, що розташована за адресою:  Хмельницька область, м.Шепетівка, вул. Валі Котика, 136 - А -</t>
  </si>
  <si>
    <t>06/07/2007/840-К/112</t>
  </si>
  <si>
    <t>однокімнатна квартира загальною площею 26,7 кв.м,за адресою: Хмельницька область, м.Красилів, вул.Грушевського, 120, кв.3</t>
  </si>
  <si>
    <t>19/09/2008/840-К/471</t>
  </si>
  <si>
    <t>двокімнатна квартира загальною площею 41,2 кв.м, житловою пл. 26,4 кв. м.за адресою: м.Хмельницький, вул.Зарічанська, 14/2, кв.17</t>
  </si>
  <si>
    <t>16/07/2008/840-К/683</t>
  </si>
  <si>
    <t>домоволодіння заг.пл. 66,9 кв.м., житлова 28,72 кв.м., та земельна ділянка площею 0,10 га, кадастровий номер 6821810100:01:125:0002, за адресою: Хмельницька обл., м. Дунаївці, вул.Сонячна, 5</t>
  </si>
  <si>
    <t>12/09/2005/840/К-251</t>
  </si>
  <si>
    <t>3-кімнатна квартира заг.пл. 49,1 кв.м., житл.пл. 34,9 кв.м. за адресою: м.Хмельницький, вул.Подільська, буд. 79, кв. 3</t>
  </si>
  <si>
    <t>18/10/2006/840-К/354</t>
  </si>
  <si>
    <t>1-кімнатна квартира, заг. пл. 22,1  кв.м, за адресою: м.Хмельницький, пр-т Миру, 60/2, кв.159</t>
  </si>
  <si>
    <t>48/МК/2007-840</t>
  </si>
  <si>
    <t>домоволодіння заг.пл. 87,9 кв.м, за адресою: Хмельницька обл, м. Шепетівка, вул. Гончарова, буд. 28</t>
  </si>
  <si>
    <t>14/03/2008/840-К/397</t>
  </si>
  <si>
    <t>житловий будинок  заг.пл. 59,2 кв.м., житлова пл. 30,7 кв.м., за адресою: Хмельницька область, м.Красилів, вул.Польова, 17</t>
  </si>
  <si>
    <t>12/07/2007/840-К/69</t>
  </si>
  <si>
    <t>двохкімнатна квартира загальною площею 51,3 кв.м, житл. Пл. 27,5 кв. м.,за адресою: Хмельницька область, м.Волочиськ, вул.Уральських танкістів, 24, кв.46</t>
  </si>
  <si>
    <t>71/МК/2007-840</t>
  </si>
  <si>
    <t>1. Житловий будинок, заг.пл. 90,5 кв.м, за адресою: Хмельницька обл., Ярмолинецький р-н, с. Вихилівка, вул.Чапаєва, буд. 30; 
2. IVECO 59.12, 1998 року випуску, білого кольору реєстр. №ВХ9285АМ, кузов ZCFC59801W5166464</t>
  </si>
  <si>
    <t>18/КН/2008-980</t>
  </si>
  <si>
    <t>1) нежитлова будівля, стельмашня  заг.площею-648,2 кв.м., за адресою: Хмельницька   обл., Шепетівський р-н, с. Серединці, вул.Леніна , буд.43 А
2) деревообробне обладнання  у кільк. 4 одиниці</t>
  </si>
  <si>
    <t>31/05/2007/840-К/100</t>
  </si>
  <si>
    <t>трьохкімнатна квартира заг.пл. 55,7 кв.м., житлова 39,6 кв.м., за адресою: Хмельницька область, м.Дунаївці, вул. Київська, 10, кв.37</t>
  </si>
  <si>
    <t>13/11/2006/840-К/380</t>
  </si>
  <si>
    <t>домоволодіння заг.пл. 149,2 кв.м, зем.діл. площею 0,25 га, кадастровий № 6821882700:01:024:0007, за адресою: Хмельницька область, Дунаєвецький район, с.Залісці, вул.Садова,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</si>
</sst>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rgb="FF000000"/>
      <name val="Arial"/>
      <charset val="1"/>
    </font>
    <font>
      <sz val="11"/>
      <color rgb="FFFFFFFF"/>
      <name val="Arial"/>
      <charset val="1"/>
    </font>
    <font>
      <b/>
      <sz val="11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b/>
      <sz val="11"/>
      <color rgb="FF000000"/>
      <name val="Arial"/>
      <charset val="1"/>
    </font>
    <font>
      <sz val="10"/>
      <color rgb="FF000000"/>
      <name val="Calibri"/>
      <family val="2"/>
      <charset val="204"/>
    </font>
    <font>
      <sz val="11"/>
      <color rgb="FFFFFFFF"/>
      <name val="Arial"/>
      <family val="2"/>
      <charset val="204"/>
    </font>
    <font>
      <sz val="11"/>
      <color rgb="FFFF3333"/>
      <name val="Arial"/>
      <family val="2"/>
      <charset val="204"/>
    </font>
    <font>
      <sz val="9"/>
      <color rgb="FFFFFFFF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1"/>
      <color rgb="FFFFFFFF"/>
      <name val="Arial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FF66"/>
        <bgColor rgb="FF33FF99"/>
      </patternFill>
    </fill>
    <fill>
      <patternFill patternType="solid">
        <fgColor rgb="FFFF3333"/>
        <bgColor rgb="FFFF6600"/>
      </patternFill>
    </fill>
    <fill>
      <patternFill patternType="solid">
        <fgColor rgb="FF33FF99"/>
        <bgColor rgb="FF66FF99"/>
      </patternFill>
    </fill>
    <fill>
      <patternFill patternType="solid">
        <fgColor rgb="FF66FF99"/>
        <bgColor rgb="FF33FF99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Font="1" applyBorder="1"/>
    <xf numFmtId="0" fontId="0" fillId="3" borderId="0" xfId="0" applyFont="1" applyFill="1"/>
    <xf numFmtId="0" fontId="0" fillId="4" borderId="0" xfId="0" applyFont="1" applyFill="1"/>
    <xf numFmtId="0" fontId="0" fillId="5" borderId="0" xfId="0" applyFont="1" applyFill="1"/>
    <xf numFmtId="0" fontId="0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5" fillId="0" borderId="3" xfId="0" applyFont="1" applyBorder="1" applyAlignment="1">
      <alignment wrapText="1"/>
    </xf>
    <xf numFmtId="0" fontId="11" fillId="6" borderId="0" xfId="0" applyFont="1" applyFill="1"/>
    <xf numFmtId="0" fontId="6" fillId="2" borderId="2" xfId="0" applyFont="1" applyFill="1" applyBorder="1"/>
    <xf numFmtId="0" fontId="7" fillId="2" borderId="2" xfId="0" applyFont="1" applyFill="1" applyBorder="1"/>
    <xf numFmtId="0" fontId="10" fillId="2" borderId="2" xfId="0" applyFont="1" applyFill="1" applyBorder="1"/>
    <xf numFmtId="0" fontId="11" fillId="2" borderId="2" xfId="0" applyFont="1" applyFill="1" applyBorder="1"/>
    <xf numFmtId="0" fontId="12" fillId="0" borderId="0" xfId="0" applyFont="1" applyBorder="1" applyAlignment="1">
      <alignment wrapText="1"/>
    </xf>
    <xf numFmtId="0" fontId="13" fillId="2" borderId="2" xfId="0" applyFont="1" applyFill="1" applyBorder="1" applyAlignment="1">
      <alignment horizontal="left" vertical="center"/>
    </xf>
    <xf numFmtId="4" fontId="13" fillId="2" borderId="4" xfId="0" applyNumberFormat="1" applyFont="1" applyFill="1" applyBorder="1" applyAlignment="1">
      <alignment vertical="center"/>
    </xf>
    <xf numFmtId="0" fontId="13" fillId="2" borderId="2" xfId="0" applyFont="1" applyFill="1" applyBorder="1" applyAlignment="1">
      <alignment wrapText="1"/>
    </xf>
    <xf numFmtId="0" fontId="1" fillId="2" borderId="0" xfId="0" applyFont="1" applyFill="1" applyBorder="1"/>
    <xf numFmtId="0" fontId="0" fillId="0" borderId="0" xfId="0" applyFont="1" applyBorder="1"/>
    <xf numFmtId="0" fontId="14" fillId="0" borderId="1" xfId="0" applyFont="1" applyBorder="1" applyAlignment="1">
      <alignment wrapText="1"/>
    </xf>
    <xf numFmtId="4" fontId="14" fillId="0" borderId="1" xfId="0" applyNumberFormat="1" applyFont="1" applyBorder="1" applyAlignment="1">
      <alignment wrapText="1"/>
    </xf>
    <xf numFmtId="0" fontId="4" fillId="0" borderId="0" xfId="0" applyFont="1"/>
    <xf numFmtId="0" fontId="15" fillId="2" borderId="0" xfId="0" applyFont="1" applyFill="1" applyBorder="1"/>
    <xf numFmtId="0" fontId="4" fillId="0" borderId="0" xfId="0" applyFont="1" applyBorder="1"/>
  </cellXfs>
  <cellStyles count="1">
    <cellStyle name="Обычный" xfId="0" builtinId="0"/>
  </cellStyles>
  <dxfs count="1">
    <dxf>
      <font>
        <color rgb="FF9C0006"/>
        <name val="Arial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3333"/>
      <rgbColor rgb="FF00FF66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66FF99"/>
      <rgbColor rgb="FFFFFF99"/>
      <rgbColor rgb="FF99CCFF"/>
      <rgbColor rgb="FFFF99CC"/>
      <rgbColor rgb="FFCC99FF"/>
      <rgbColor rgb="FFFFC7CE"/>
      <rgbColor rgb="FF3366FF"/>
      <rgbColor rgb="FF33FF9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24"/>
  <sheetViews>
    <sheetView tabSelected="1" zoomScale="80" zoomScaleNormal="80" workbookViewId="0">
      <selection activeCell="C1" sqref="C1"/>
    </sheetView>
  </sheetViews>
  <sheetFormatPr defaultRowHeight="14.25" x14ac:dyDescent="0.2"/>
  <cols>
    <col min="1" max="1" width="11.625" style="1"/>
    <col min="2" max="2" width="20.625" style="1"/>
    <col min="3" max="4" width="11.625" style="1"/>
    <col min="5" max="5" width="14.125" style="1"/>
    <col min="6" max="6" width="15.875" style="1"/>
    <col min="7" max="7" width="49" style="1"/>
    <col min="8" max="8" width="12.875" style="1"/>
    <col min="9" max="9" width="15.625" style="1"/>
    <col min="10" max="10" width="19.125"/>
    <col min="11" max="196" width="11.625" style="2"/>
    <col min="197" max="677" width="11.625" style="1"/>
  </cols>
  <sheetData>
    <row r="2" spans="1:1024" ht="71.25" x14ac:dyDescent="0.25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4" t="s">
        <v>7</v>
      </c>
      <c r="I2" s="4" t="s">
        <v>8</v>
      </c>
      <c r="J2" s="6" t="s">
        <v>9</v>
      </c>
    </row>
    <row r="3" spans="1:1024" ht="69" customHeight="1" x14ac:dyDescent="0.2">
      <c r="A3" s="7">
        <v>1</v>
      </c>
      <c r="B3" s="7" t="s">
        <v>10</v>
      </c>
      <c r="C3" s="7">
        <v>58885.68</v>
      </c>
      <c r="D3" s="7">
        <v>26969.39</v>
      </c>
      <c r="E3" s="7">
        <v>31916.29</v>
      </c>
      <c r="F3" s="7">
        <v>980</v>
      </c>
      <c r="G3" s="7" t="s">
        <v>11</v>
      </c>
      <c r="H3" s="7" t="s">
        <v>12</v>
      </c>
      <c r="I3" s="8" t="s">
        <v>13</v>
      </c>
      <c r="J3" s="9" t="s">
        <v>14</v>
      </c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</row>
    <row r="4" spans="1:1024" ht="51" customHeight="1" x14ac:dyDescent="0.2">
      <c r="A4" s="7">
        <v>2</v>
      </c>
      <c r="B4" s="7" t="s">
        <v>15</v>
      </c>
      <c r="C4" s="7">
        <v>573409.81999999995</v>
      </c>
      <c r="D4" s="7">
        <v>196430.5</v>
      </c>
      <c r="E4" s="7">
        <v>347516.99</v>
      </c>
      <c r="F4" s="7">
        <v>840</v>
      </c>
      <c r="G4" s="7" t="s">
        <v>16</v>
      </c>
      <c r="H4" s="7" t="s">
        <v>12</v>
      </c>
      <c r="I4" s="8" t="s">
        <v>13</v>
      </c>
      <c r="J4" s="9" t="s">
        <v>14</v>
      </c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</row>
    <row r="5" spans="1:1024" ht="23.25" customHeight="1" x14ac:dyDescent="0.2">
      <c r="A5" s="7">
        <v>3</v>
      </c>
      <c r="B5" s="7" t="s">
        <v>17</v>
      </c>
      <c r="C5" s="7">
        <v>877972.78</v>
      </c>
      <c r="D5" s="7">
        <v>352514.74</v>
      </c>
      <c r="E5" s="7">
        <v>525458.04</v>
      </c>
      <c r="F5" s="7">
        <v>840</v>
      </c>
      <c r="G5" s="7" t="s">
        <v>18</v>
      </c>
      <c r="H5" s="7" t="s">
        <v>12</v>
      </c>
      <c r="I5" s="8" t="s">
        <v>13</v>
      </c>
      <c r="J5" s="9" t="s">
        <v>14</v>
      </c>
    </row>
    <row r="6" spans="1:1024" ht="53.45" customHeight="1" x14ac:dyDescent="0.2">
      <c r="A6" s="7">
        <v>4</v>
      </c>
      <c r="B6" s="7" t="s">
        <v>19</v>
      </c>
      <c r="C6" s="7">
        <v>1558481.83</v>
      </c>
      <c r="D6" s="7">
        <v>888651.58</v>
      </c>
      <c r="E6" s="7">
        <v>462061.5</v>
      </c>
      <c r="F6" s="7">
        <v>840</v>
      </c>
      <c r="G6" s="7" t="s">
        <v>20</v>
      </c>
      <c r="H6" s="7" t="s">
        <v>12</v>
      </c>
      <c r="I6" s="8" t="s">
        <v>13</v>
      </c>
      <c r="J6" s="9" t="s">
        <v>14</v>
      </c>
    </row>
    <row r="7" spans="1:1024" ht="106.9" customHeight="1" x14ac:dyDescent="0.2">
      <c r="A7" s="7">
        <v>5</v>
      </c>
      <c r="B7" s="7" t="s">
        <v>21</v>
      </c>
      <c r="C7" s="7">
        <v>677918.7</v>
      </c>
      <c r="D7" s="7">
        <v>284475.42</v>
      </c>
      <c r="E7" s="7">
        <v>393443.28</v>
      </c>
      <c r="F7" s="7">
        <v>840</v>
      </c>
      <c r="G7" s="7" t="s">
        <v>22</v>
      </c>
      <c r="H7" s="7" t="s">
        <v>12</v>
      </c>
      <c r="I7" s="8" t="s">
        <v>13</v>
      </c>
      <c r="J7" s="9" t="s">
        <v>14</v>
      </c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</row>
    <row r="8" spans="1:1024" ht="38.25" x14ac:dyDescent="0.2">
      <c r="A8" s="7">
        <v>6</v>
      </c>
      <c r="B8" s="7" t="s">
        <v>23</v>
      </c>
      <c r="C8" s="7">
        <v>1789267.75</v>
      </c>
      <c r="D8" s="7">
        <v>715143.68000000005</v>
      </c>
      <c r="E8" s="7">
        <v>1074124.07</v>
      </c>
      <c r="F8" s="7">
        <v>840</v>
      </c>
      <c r="G8" s="7" t="s">
        <v>24</v>
      </c>
      <c r="H8" s="7" t="s">
        <v>12</v>
      </c>
      <c r="I8" s="8" t="s">
        <v>13</v>
      </c>
      <c r="J8" s="9" t="s">
        <v>14</v>
      </c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</row>
    <row r="9" spans="1:1024" ht="38.25" x14ac:dyDescent="0.2">
      <c r="A9" s="7">
        <v>7</v>
      </c>
      <c r="B9" s="7" t="s">
        <v>25</v>
      </c>
      <c r="C9" s="7">
        <v>480633.82</v>
      </c>
      <c r="D9" s="7">
        <v>147641.79</v>
      </c>
      <c r="E9" s="7">
        <v>332992.03000000003</v>
      </c>
      <c r="F9" s="7">
        <v>980</v>
      </c>
      <c r="G9" s="7" t="s">
        <v>26</v>
      </c>
      <c r="H9" s="7" t="s">
        <v>12</v>
      </c>
      <c r="I9" s="8" t="s">
        <v>13</v>
      </c>
      <c r="J9" s="9" t="s">
        <v>14</v>
      </c>
    </row>
    <row r="10" spans="1:1024" ht="48.6" customHeight="1" x14ac:dyDescent="0.2">
      <c r="A10" s="7">
        <v>8</v>
      </c>
      <c r="B10" s="7" t="s">
        <v>27</v>
      </c>
      <c r="C10" s="7">
        <v>907559.7</v>
      </c>
      <c r="D10" s="7">
        <v>407834.9</v>
      </c>
      <c r="E10" s="7">
        <v>499724.79999999999</v>
      </c>
      <c r="F10" s="7">
        <v>840</v>
      </c>
      <c r="G10" s="7" t="s">
        <v>28</v>
      </c>
      <c r="H10" s="7" t="s">
        <v>12</v>
      </c>
      <c r="I10" s="8" t="s">
        <v>13</v>
      </c>
      <c r="J10" s="9" t="s">
        <v>14</v>
      </c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</row>
    <row r="11" spans="1:1024" ht="43.15" customHeight="1" x14ac:dyDescent="0.2">
      <c r="A11" s="7">
        <v>9</v>
      </c>
      <c r="B11" s="7" t="s">
        <v>29</v>
      </c>
      <c r="C11" s="7">
        <v>854031.26</v>
      </c>
      <c r="D11" s="7">
        <v>328703.15000000002</v>
      </c>
      <c r="E11" s="7">
        <v>525328.11</v>
      </c>
      <c r="F11" s="7">
        <v>840</v>
      </c>
      <c r="G11" s="7" t="s">
        <v>30</v>
      </c>
      <c r="H11" s="7" t="s">
        <v>12</v>
      </c>
      <c r="I11" s="8" t="s">
        <v>13</v>
      </c>
      <c r="J11" s="9" t="s">
        <v>14</v>
      </c>
    </row>
    <row r="12" spans="1:1024" ht="56.25" customHeight="1" x14ac:dyDescent="0.2">
      <c r="A12" s="7">
        <v>10</v>
      </c>
      <c r="B12" s="7" t="s">
        <v>31</v>
      </c>
      <c r="C12" s="7">
        <v>1622439.6</v>
      </c>
      <c r="D12" s="7">
        <v>769412.38</v>
      </c>
      <c r="E12" s="7">
        <v>853027.22</v>
      </c>
      <c r="F12" s="7">
        <v>840</v>
      </c>
      <c r="G12" s="7" t="s">
        <v>32</v>
      </c>
      <c r="H12" s="7" t="s">
        <v>12</v>
      </c>
      <c r="I12" s="8" t="s">
        <v>13</v>
      </c>
      <c r="J12" s="9" t="s">
        <v>14</v>
      </c>
    </row>
    <row r="13" spans="1:1024" ht="23.25" customHeight="1" x14ac:dyDescent="0.2">
      <c r="A13" s="7">
        <v>11</v>
      </c>
      <c r="B13" s="7" t="s">
        <v>33</v>
      </c>
      <c r="C13" s="7">
        <v>310760.34000000003</v>
      </c>
      <c r="D13" s="7">
        <v>103987.22</v>
      </c>
      <c r="E13" s="7">
        <v>141440.06</v>
      </c>
      <c r="F13" s="7">
        <v>840</v>
      </c>
      <c r="G13" s="7" t="s">
        <v>34</v>
      </c>
      <c r="H13" s="7" t="s">
        <v>12</v>
      </c>
      <c r="I13" s="8" t="s">
        <v>13</v>
      </c>
      <c r="J13" s="9" t="s">
        <v>14</v>
      </c>
    </row>
    <row r="14" spans="1:1024" ht="42.75" customHeight="1" x14ac:dyDescent="0.2">
      <c r="A14" s="7">
        <v>12</v>
      </c>
      <c r="B14" s="7" t="s">
        <v>35</v>
      </c>
      <c r="C14" s="7">
        <v>1004412.28</v>
      </c>
      <c r="D14" s="7">
        <v>168939.49</v>
      </c>
      <c r="E14" s="7">
        <v>224346.64</v>
      </c>
      <c r="F14" s="7">
        <v>840</v>
      </c>
      <c r="G14" s="7" t="s">
        <v>36</v>
      </c>
      <c r="H14" s="7" t="s">
        <v>12</v>
      </c>
      <c r="I14" s="8" t="s">
        <v>13</v>
      </c>
      <c r="J14" s="9" t="s">
        <v>14</v>
      </c>
    </row>
    <row r="15" spans="1:1024" s="15" customFormat="1" ht="52.5" customHeight="1" x14ac:dyDescent="0.2">
      <c r="A15" s="7">
        <v>13</v>
      </c>
      <c r="B15" s="7" t="s">
        <v>37</v>
      </c>
      <c r="C15" s="7">
        <v>1284043.1599999999</v>
      </c>
      <c r="D15" s="7">
        <v>512931.1</v>
      </c>
      <c r="E15" s="7">
        <v>771112.06</v>
      </c>
      <c r="F15" s="7">
        <v>840</v>
      </c>
      <c r="G15" s="7" t="s">
        <v>38</v>
      </c>
      <c r="H15" s="7" t="s">
        <v>12</v>
      </c>
      <c r="I15" s="8" t="s">
        <v>13</v>
      </c>
      <c r="J15" s="9" t="s">
        <v>14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s="17" customFormat="1" ht="75.75" customHeight="1" x14ac:dyDescent="0.2">
      <c r="A16" s="7">
        <v>14</v>
      </c>
      <c r="B16" s="7" t="s">
        <v>39</v>
      </c>
      <c r="C16" s="7">
        <v>1236396.43</v>
      </c>
      <c r="D16" s="7">
        <v>838431.32</v>
      </c>
      <c r="E16" s="7">
        <v>397965.11</v>
      </c>
      <c r="F16" s="7">
        <v>840</v>
      </c>
      <c r="G16" s="7" t="s">
        <v>40</v>
      </c>
      <c r="H16" s="7" t="s">
        <v>12</v>
      </c>
      <c r="I16" s="8" t="s">
        <v>13</v>
      </c>
      <c r="J16" s="9" t="s">
        <v>14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s="19" customFormat="1" ht="62.25" customHeight="1" x14ac:dyDescent="0.2">
      <c r="A17" s="7">
        <v>15</v>
      </c>
      <c r="B17" s="7" t="s">
        <v>41</v>
      </c>
      <c r="C17" s="7">
        <v>959987</v>
      </c>
      <c r="D17" s="7">
        <v>360181.14</v>
      </c>
      <c r="E17" s="7">
        <v>564137.44999999995</v>
      </c>
      <c r="F17" s="7">
        <v>840</v>
      </c>
      <c r="G17" s="7" t="s">
        <v>42</v>
      </c>
      <c r="H17" s="7" t="s">
        <v>12</v>
      </c>
      <c r="I17" s="8" t="s">
        <v>13</v>
      </c>
      <c r="J17" s="9" t="s">
        <v>14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21" customFormat="1" ht="47.45" customHeight="1" x14ac:dyDescent="0.2">
      <c r="A18" s="20">
        <v>16</v>
      </c>
      <c r="B18" s="20" t="s">
        <v>43</v>
      </c>
      <c r="C18" s="20">
        <v>1076368.1399999999</v>
      </c>
      <c r="D18" s="20">
        <v>409394.27</v>
      </c>
      <c r="E18" s="20">
        <v>666973.87</v>
      </c>
      <c r="F18" s="7">
        <v>840</v>
      </c>
      <c r="G18" s="20" t="s">
        <v>44</v>
      </c>
      <c r="H18" s="7" t="s">
        <v>12</v>
      </c>
      <c r="I18" s="8" t="s">
        <v>13</v>
      </c>
      <c r="J18" s="9" t="s">
        <v>14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s="23" customFormat="1" ht="43.15" customHeight="1" x14ac:dyDescent="0.2">
      <c r="A19" s="7">
        <v>17</v>
      </c>
      <c r="B19" s="7" t="s">
        <v>45</v>
      </c>
      <c r="C19" s="7">
        <v>320858.12</v>
      </c>
      <c r="D19" s="7">
        <v>96900</v>
      </c>
      <c r="E19" s="7">
        <v>223958.12</v>
      </c>
      <c r="F19" s="7">
        <v>980</v>
      </c>
      <c r="G19" s="7" t="s">
        <v>46</v>
      </c>
      <c r="H19" s="7" t="s">
        <v>12</v>
      </c>
      <c r="I19" s="8" t="s">
        <v>13</v>
      </c>
      <c r="J19" s="9" t="s">
        <v>14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/>
      <c r="V19"/>
      <c r="W19"/>
      <c r="X19"/>
      <c r="Y19"/>
      <c r="Z19"/>
      <c r="AA19"/>
      <c r="AB19"/>
      <c r="AC19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s="25" customFormat="1" ht="54" customHeight="1" x14ac:dyDescent="0.2">
      <c r="A20" s="7">
        <v>18</v>
      </c>
      <c r="B20" s="7" t="s">
        <v>47</v>
      </c>
      <c r="C20" s="7">
        <v>1527826.61</v>
      </c>
      <c r="D20" s="7">
        <v>862564.21</v>
      </c>
      <c r="E20" s="7">
        <v>665262.4</v>
      </c>
      <c r="F20" s="7">
        <v>840</v>
      </c>
      <c r="G20" s="7" t="s">
        <v>48</v>
      </c>
      <c r="H20" s="7" t="s">
        <v>12</v>
      </c>
      <c r="I20" s="8" t="s">
        <v>13</v>
      </c>
      <c r="J20" s="9" t="s">
        <v>14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/>
      <c r="V20"/>
      <c r="W20"/>
      <c r="X20"/>
      <c r="Y20"/>
      <c r="Z20"/>
      <c r="AA20"/>
      <c r="AB20"/>
      <c r="AC20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s="31" customFormat="1" ht="60" x14ac:dyDescent="0.25">
      <c r="A21" s="26">
        <v>19</v>
      </c>
      <c r="B21" s="27" t="s">
        <v>49</v>
      </c>
      <c r="C21" s="28">
        <f>SUM(D21:E21)</f>
        <v>948790.17999999993</v>
      </c>
      <c r="D21" s="28">
        <v>398886.08</v>
      </c>
      <c r="E21" s="28">
        <v>549904.1</v>
      </c>
      <c r="F21" s="7">
        <v>840</v>
      </c>
      <c r="G21" s="29" t="s">
        <v>50</v>
      </c>
      <c r="H21" s="7" t="s">
        <v>12</v>
      </c>
      <c r="I21" s="8" t="s">
        <v>13</v>
      </c>
      <c r="J21" s="9" t="s">
        <v>14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/>
      <c r="V21"/>
      <c r="W21"/>
      <c r="X21"/>
      <c r="Y21"/>
      <c r="Z21"/>
      <c r="AA21"/>
      <c r="AB21"/>
      <c r="AC21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s="36" customFormat="1" ht="15" x14ac:dyDescent="0.25">
      <c r="A22" s="32"/>
      <c r="B22" s="32"/>
      <c r="C22" s="33">
        <f>SUM(C3:C21)</f>
        <v>18070043.199999999</v>
      </c>
      <c r="D22" s="33">
        <f>SUM(D3:D21)</f>
        <v>7869992.3600000003</v>
      </c>
      <c r="E22" s="33">
        <f>SUM(E3:E21)</f>
        <v>9250692.1400000006</v>
      </c>
      <c r="F22" s="32"/>
      <c r="G22" s="32"/>
      <c r="H22" s="32"/>
      <c r="I22" s="32"/>
      <c r="J22" s="9"/>
      <c r="K22" s="2"/>
      <c r="L22" s="2"/>
      <c r="M22" s="2"/>
      <c r="N22" s="2"/>
      <c r="O22" s="2"/>
      <c r="P22" s="2"/>
      <c r="Q22" s="2"/>
      <c r="R22" s="2"/>
      <c r="S22" s="2"/>
      <c r="T22" s="2"/>
      <c r="U22" s="34"/>
      <c r="V22" s="34"/>
      <c r="W22" s="34"/>
      <c r="X22" s="34"/>
      <c r="Y22" s="34"/>
      <c r="Z22" s="34"/>
      <c r="AA22" s="34"/>
      <c r="AB22" s="34"/>
      <c r="AC22" s="34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ZB22" s="34"/>
      <c r="ZC22" s="34"/>
      <c r="ZD22" s="34"/>
      <c r="ZE22" s="34"/>
      <c r="ZF22" s="34"/>
      <c r="ZG22" s="34"/>
      <c r="ZH22" s="34"/>
      <c r="ZI22" s="34"/>
      <c r="ZJ22" s="34"/>
      <c r="ZK22" s="34"/>
      <c r="ZL22" s="34"/>
      <c r="ZM22" s="34"/>
      <c r="ZN22" s="34"/>
      <c r="ZO22" s="34"/>
      <c r="ZP22" s="34"/>
      <c r="ZQ22" s="34"/>
      <c r="ZR22" s="34"/>
      <c r="ZS22" s="34"/>
      <c r="ZT22" s="34"/>
      <c r="ZU22" s="34"/>
      <c r="ZV22" s="34"/>
      <c r="ZW22" s="34"/>
      <c r="ZX22" s="34"/>
      <c r="ZY22" s="34"/>
      <c r="ZZ22" s="34"/>
      <c r="AAA22" s="34"/>
      <c r="AAB22" s="34"/>
      <c r="AAC22" s="34"/>
      <c r="AAD22" s="34"/>
      <c r="AAE22" s="34"/>
      <c r="AAF22" s="34"/>
      <c r="AAG22" s="34"/>
      <c r="AAH22" s="34"/>
      <c r="AAI22" s="34"/>
      <c r="AAJ22" s="34"/>
      <c r="AAK22" s="34"/>
      <c r="AAL22" s="34"/>
      <c r="AAM22" s="34"/>
      <c r="AAN22" s="34"/>
      <c r="AAO22" s="34"/>
      <c r="AAP22" s="34"/>
      <c r="AAQ22" s="34"/>
      <c r="AAR22" s="34"/>
      <c r="AAS22" s="34"/>
      <c r="AAT22" s="34"/>
      <c r="AAU22" s="34"/>
      <c r="AAV22" s="34"/>
      <c r="AAW22" s="34"/>
      <c r="AAX22" s="34"/>
      <c r="AAY22" s="34"/>
      <c r="AAZ22" s="34"/>
      <c r="ABA22" s="34"/>
      <c r="ABB22" s="34"/>
      <c r="ABC22" s="34"/>
      <c r="ABD22" s="34"/>
      <c r="ABE22" s="34"/>
      <c r="ABF22" s="34"/>
      <c r="ABG22" s="34"/>
      <c r="ABH22" s="34"/>
      <c r="ABI22" s="34"/>
      <c r="ABJ22" s="34"/>
      <c r="ABK22" s="34"/>
      <c r="ABL22" s="34"/>
      <c r="ABM22" s="34"/>
      <c r="ABN22" s="34"/>
      <c r="ABO22" s="34"/>
      <c r="ABP22" s="34"/>
      <c r="ABQ22" s="34"/>
      <c r="ABR22" s="34"/>
      <c r="ABS22" s="34"/>
      <c r="ABT22" s="34"/>
      <c r="ABU22" s="34"/>
      <c r="ABV22" s="34"/>
      <c r="ABW22" s="34"/>
      <c r="ABX22" s="34"/>
      <c r="ABY22" s="34"/>
      <c r="ABZ22" s="34"/>
      <c r="ACA22" s="34"/>
      <c r="ACB22" s="34"/>
      <c r="ACC22" s="34"/>
      <c r="ACD22" s="34"/>
      <c r="ACE22" s="34"/>
      <c r="ACF22" s="34"/>
      <c r="ACG22" s="34"/>
      <c r="ACH22" s="34"/>
      <c r="ACI22" s="34"/>
      <c r="ACJ22" s="34"/>
      <c r="ACK22" s="34"/>
      <c r="ACL22" s="34"/>
      <c r="ACM22" s="34"/>
      <c r="ACN22" s="34"/>
      <c r="ACO22" s="34"/>
      <c r="ACP22" s="34"/>
      <c r="ACQ22" s="34"/>
      <c r="ACR22" s="34"/>
      <c r="ACS22" s="34"/>
      <c r="ACT22" s="34"/>
      <c r="ACU22" s="34"/>
      <c r="ACV22" s="34"/>
      <c r="ACW22" s="34"/>
      <c r="ACX22" s="34"/>
      <c r="ACY22" s="34"/>
      <c r="ACZ22" s="34"/>
      <c r="ADA22" s="34"/>
      <c r="ADB22" s="34"/>
      <c r="ADC22" s="34"/>
      <c r="ADD22" s="34"/>
      <c r="ADE22" s="34"/>
      <c r="ADF22" s="34"/>
      <c r="ADG22" s="34"/>
      <c r="ADH22" s="34"/>
      <c r="ADI22" s="34"/>
      <c r="ADJ22" s="34"/>
      <c r="ADK22" s="34"/>
      <c r="ADL22" s="34"/>
      <c r="ADM22" s="34"/>
      <c r="ADN22" s="34"/>
      <c r="ADO22" s="34"/>
      <c r="ADP22" s="34"/>
      <c r="ADQ22" s="34"/>
      <c r="ADR22" s="34"/>
      <c r="ADS22" s="34"/>
      <c r="ADT22" s="34"/>
      <c r="ADU22" s="34"/>
      <c r="ADV22" s="34"/>
      <c r="ADW22" s="34"/>
      <c r="ADX22" s="34"/>
      <c r="ADY22" s="34"/>
      <c r="ADZ22" s="34"/>
      <c r="AEA22" s="34"/>
      <c r="AEB22" s="34"/>
      <c r="AEC22" s="34"/>
      <c r="AED22" s="34"/>
      <c r="AEE22" s="34"/>
      <c r="AEF22" s="34"/>
      <c r="AEG22" s="34"/>
      <c r="AEH22" s="34"/>
      <c r="AEI22" s="34"/>
      <c r="AEJ22" s="34"/>
      <c r="AEK22" s="34"/>
      <c r="AEL22" s="34"/>
      <c r="AEM22" s="34"/>
      <c r="AEN22" s="34"/>
      <c r="AEO22" s="34"/>
      <c r="AEP22" s="34"/>
      <c r="AEQ22" s="34"/>
      <c r="AER22" s="34"/>
      <c r="AES22" s="34"/>
      <c r="AET22" s="34"/>
      <c r="AEU22" s="34"/>
      <c r="AEV22" s="34"/>
      <c r="AEW22" s="34"/>
      <c r="AEX22" s="34"/>
      <c r="AEY22" s="34"/>
      <c r="AEZ22" s="34"/>
      <c r="AFA22" s="34"/>
      <c r="AFB22" s="34"/>
      <c r="AFC22" s="34"/>
      <c r="AFD22" s="34"/>
      <c r="AFE22" s="34"/>
      <c r="AFF22" s="34"/>
      <c r="AFG22" s="34"/>
      <c r="AFH22" s="34"/>
      <c r="AFI22" s="34"/>
      <c r="AFJ22" s="34"/>
      <c r="AFK22" s="34"/>
      <c r="AFL22" s="34"/>
      <c r="AFM22" s="34"/>
      <c r="AFN22" s="34"/>
      <c r="AFO22" s="34"/>
      <c r="AFP22" s="34"/>
      <c r="AFQ22" s="34"/>
      <c r="AFR22" s="34"/>
      <c r="AFS22" s="34"/>
      <c r="AFT22" s="34"/>
      <c r="AFU22" s="34"/>
      <c r="AFV22" s="34"/>
      <c r="AFW22" s="34"/>
      <c r="AFX22" s="34"/>
      <c r="AFY22" s="34"/>
      <c r="AFZ22" s="34"/>
      <c r="AGA22" s="34"/>
      <c r="AGB22" s="34"/>
      <c r="AGC22" s="34"/>
      <c r="AGD22" s="34"/>
      <c r="AGE22" s="34"/>
      <c r="AGF22" s="34"/>
      <c r="AGG22" s="34"/>
      <c r="AGH22" s="34"/>
      <c r="AGI22" s="34"/>
      <c r="AGJ22" s="34"/>
      <c r="AGK22" s="34"/>
      <c r="AGL22" s="34"/>
      <c r="AGM22" s="34"/>
      <c r="AGN22" s="34"/>
      <c r="AGO22" s="34"/>
      <c r="AGP22" s="34"/>
      <c r="AGQ22" s="34"/>
      <c r="AGR22" s="34"/>
      <c r="AGS22" s="34"/>
      <c r="AGT22" s="34"/>
      <c r="AGU22" s="34"/>
      <c r="AGV22" s="34"/>
      <c r="AGW22" s="34"/>
      <c r="AGX22" s="34"/>
      <c r="AGY22" s="34"/>
      <c r="AGZ22" s="34"/>
      <c r="AHA22" s="34"/>
      <c r="AHB22" s="34"/>
      <c r="AHC22" s="34"/>
      <c r="AHD22" s="34"/>
      <c r="AHE22" s="34"/>
      <c r="AHF22" s="34"/>
      <c r="AHG22" s="34"/>
      <c r="AHH22" s="34"/>
      <c r="AHI22" s="34"/>
      <c r="AHJ22" s="34"/>
      <c r="AHK22" s="34"/>
      <c r="AHL22" s="34"/>
      <c r="AHM22" s="34"/>
      <c r="AHN22" s="34"/>
      <c r="AHO22" s="34"/>
      <c r="AHP22" s="34"/>
      <c r="AHQ22" s="34"/>
      <c r="AHR22" s="34"/>
      <c r="AHS22" s="34"/>
      <c r="AHT22" s="34"/>
      <c r="AHU22" s="34"/>
      <c r="AHV22" s="34"/>
      <c r="AHW22" s="34"/>
      <c r="AHX22" s="34"/>
      <c r="AHY22" s="34"/>
      <c r="AHZ22" s="34"/>
      <c r="AIA22" s="34"/>
      <c r="AIB22" s="34"/>
      <c r="AIC22" s="34"/>
      <c r="AID22" s="34"/>
      <c r="AIE22" s="34"/>
      <c r="AIF22" s="34"/>
      <c r="AIG22" s="34"/>
      <c r="AIH22" s="34"/>
      <c r="AII22" s="34"/>
      <c r="AIJ22" s="34"/>
      <c r="AIK22" s="34"/>
      <c r="AIL22" s="34"/>
      <c r="AIM22" s="34"/>
      <c r="AIN22" s="34"/>
      <c r="AIO22" s="34"/>
      <c r="AIP22" s="34"/>
      <c r="AIQ22" s="34"/>
      <c r="AIR22" s="34"/>
      <c r="AIS22" s="34"/>
      <c r="AIT22" s="34"/>
      <c r="AIU22" s="34"/>
      <c r="AIV22" s="34"/>
      <c r="AIW22" s="34"/>
      <c r="AIX22" s="34"/>
      <c r="AIY22" s="34"/>
      <c r="AIZ22" s="34"/>
      <c r="AJA22" s="34"/>
      <c r="AJB22" s="34"/>
      <c r="AJC22" s="34"/>
      <c r="AJD22" s="34"/>
      <c r="AJE22" s="34"/>
      <c r="AJF22" s="34"/>
      <c r="AJG22" s="34"/>
      <c r="AJH22" s="34"/>
      <c r="AJI22" s="34"/>
      <c r="AJJ22" s="34"/>
      <c r="AJK22" s="34"/>
      <c r="AJL22" s="34"/>
      <c r="AJM22" s="34"/>
      <c r="AJN22" s="34"/>
      <c r="AJO22" s="34"/>
      <c r="AJP22" s="34"/>
      <c r="AJQ22" s="34"/>
      <c r="AJR22" s="34"/>
      <c r="AJS22" s="34"/>
      <c r="AJT22" s="34"/>
      <c r="AJU22" s="34"/>
      <c r="AJV22" s="34"/>
      <c r="AJW22" s="34"/>
      <c r="AJX22" s="34"/>
      <c r="AJY22" s="34"/>
      <c r="AJZ22" s="34"/>
      <c r="AKA22" s="34"/>
      <c r="AKB22" s="34"/>
      <c r="AKC22" s="34"/>
      <c r="AKD22" s="34"/>
      <c r="AKE22" s="34"/>
      <c r="AKF22" s="34"/>
      <c r="AKG22" s="34"/>
      <c r="AKH22" s="34"/>
      <c r="AKI22" s="34"/>
      <c r="AKJ22" s="34"/>
      <c r="AKK22" s="34"/>
      <c r="AKL22" s="34"/>
      <c r="AKM22" s="34"/>
      <c r="AKN22" s="34"/>
      <c r="AKO22" s="34"/>
      <c r="AKP22" s="34"/>
      <c r="AKQ22" s="34"/>
      <c r="AKR22" s="34"/>
      <c r="AKS22" s="34"/>
      <c r="AKT22" s="34"/>
      <c r="AKU22" s="34"/>
      <c r="AKV22" s="34"/>
      <c r="AKW22" s="34"/>
      <c r="AKX22" s="34"/>
      <c r="AKY22" s="34"/>
      <c r="AKZ22" s="34"/>
      <c r="ALA22" s="34"/>
      <c r="ALB22" s="34"/>
      <c r="ALC22" s="34"/>
      <c r="ALD22" s="34"/>
      <c r="ALE22" s="34"/>
      <c r="ALF22" s="34"/>
      <c r="ALG22" s="34"/>
      <c r="ALH22" s="34"/>
      <c r="ALI22" s="34"/>
      <c r="ALJ22" s="34"/>
      <c r="ALK22" s="34"/>
      <c r="ALL22" s="34"/>
      <c r="ALM22" s="34"/>
      <c r="ALN22" s="34"/>
      <c r="ALO22" s="34"/>
      <c r="ALP22" s="34"/>
      <c r="ALQ22" s="34"/>
      <c r="ALR22" s="34"/>
      <c r="ALS22" s="34"/>
      <c r="ALT22" s="34"/>
      <c r="ALU22" s="34"/>
      <c r="ALV22" s="34"/>
      <c r="ALW22" s="34"/>
      <c r="ALX22" s="34"/>
      <c r="ALY22" s="34"/>
      <c r="ALZ22" s="34"/>
      <c r="AMA22" s="34"/>
      <c r="AMB22" s="34"/>
      <c r="AMC22" s="34"/>
      <c r="AMD22" s="34"/>
      <c r="AME22" s="34"/>
      <c r="AMF22" s="34"/>
      <c r="AMG22" s="34"/>
      <c r="AMH22" s="34"/>
      <c r="AMI22" s="34"/>
      <c r="AMJ22" s="34"/>
    </row>
    <row r="23" spans="1:1024" x14ac:dyDescent="0.2">
      <c r="J23" s="9"/>
      <c r="U23"/>
      <c r="V23"/>
      <c r="W23"/>
      <c r="X23"/>
      <c r="Y23"/>
      <c r="Z23"/>
      <c r="AA23"/>
      <c r="AB23"/>
      <c r="AC23"/>
    </row>
    <row r="24" spans="1:1024" x14ac:dyDescent="0.2">
      <c r="J24" s="9"/>
      <c r="U24"/>
      <c r="V24"/>
      <c r="W24"/>
      <c r="X24"/>
      <c r="Y24"/>
      <c r="Z24"/>
      <c r="AA24"/>
      <c r="AB24"/>
      <c r="AC24"/>
    </row>
  </sheetData>
  <conditionalFormatting sqref="B21">
    <cfRule type="duplicateValues" dxfId="0" priority="2"/>
  </conditionalFormatting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Roman,Звичайний"&amp;12&amp;A</oddHeader>
    <oddFooter>&amp;C&amp;"Times New Roman,Звичайний"&amp;12Сторінка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Пул02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Andree</dc:creator>
  <dc:description/>
  <cp:lastModifiedBy>User</cp:lastModifiedBy>
  <cp:revision>6</cp:revision>
  <dcterms:created xsi:type="dcterms:W3CDTF">2006-09-16T00:00:00Z</dcterms:created>
  <dcterms:modified xsi:type="dcterms:W3CDTF">2021-06-28T13:54:56Z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